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fiv\Desktop\DDM\Marketing\Pacesetter &amp; Top 10\2018\"/>
    </mc:Choice>
  </mc:AlternateContent>
  <bookViews>
    <workbookView xWindow="0" yWindow="0" windowWidth="25200" windowHeight="11850"/>
  </bookViews>
  <sheets>
    <sheet name="IWD Rankings &gt; $4,650,000" sheetId="5" r:id="rId1"/>
    <sheet name="IWD Rankings &lt; $4,650,000" sheetId="6" r:id="rId2"/>
    <sheet name="CO Rankings &gt; $5,800,000" sheetId="3" r:id="rId3"/>
    <sheet name="CO Rankings &lt; $5,800,000" sheetId="4" r:id="rId4"/>
  </sheets>
  <externalReferences>
    <externalReference r:id="rId5"/>
  </externalReferences>
  <definedNames>
    <definedName name="_xlnm._FilterDatabase" localSheetId="3" hidden="1">'CO Rankings &lt; $5,800,000'!$B$24:$M$96</definedName>
    <definedName name="_xlnm._FilterDatabase" localSheetId="2" hidden="1">'CO Rankings &gt; $5,800,000'!$B$24:$M$116</definedName>
    <definedName name="_xlnm._FilterDatabase" localSheetId="1" hidden="1">'IWD Rankings &lt; $4,650,000'!$B$24:$M$180</definedName>
    <definedName name="_xlnm._FilterDatabase" localSheetId="0" hidden="1">'IWD Rankings &gt; $4,650,000'!$B$24:$M$78</definedName>
    <definedName name="Datafield">#REF!</definedName>
    <definedName name="NvsASD">"V2006-02-12"</definedName>
    <definedName name="NvsAutoDrillOk">"VN"</definedName>
    <definedName name="NvsElapsedTime">0.0000462962998426519</definedName>
    <definedName name="NvsEndTime">38756.6259027778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"V1900-01-01"</definedName>
    <definedName name="NvsPanelSetid">"VRES"</definedName>
    <definedName name="NvsReqBU">"VGLUPG"</definedName>
    <definedName name="NvsReqBUOnly">"VY"</definedName>
    <definedName name="NvsTransLed">"VN"</definedName>
    <definedName name="NvsTreeASD">"V2006-02-12"</definedName>
    <definedName name="NvsValTbl.ACCOUNT">"GL_ACCOUNT_TBL"</definedName>
    <definedName name="NvsValTbl.DEPTID">"DEPARTMENT_TBL"</definedName>
    <definedName name="_xlnm.Print_Area" localSheetId="3">'CO Rankings &lt; $5,800,000'!$A$1:$M$96</definedName>
    <definedName name="_xlnm.Print_Area" localSheetId="2">'CO Rankings &gt; $5,800,000'!$A$1:$M$116</definedName>
    <definedName name="_xlnm.Print_Area" localSheetId="1">'IWD Rankings &lt; $4,650,000'!$B$1:$M$180</definedName>
    <definedName name="_xlnm.Print_Area" localSheetId="0">'IWD Rankings &gt; $4,650,000'!$A$1:$M$78</definedName>
    <definedName name="_xlnm.Print_Titles" localSheetId="3">'CO Rankings &lt; $5,800,000'!$22:$23</definedName>
    <definedName name="_xlnm.Print_Titles" localSheetId="2">'CO Rankings &gt; $5,800,000'!$22:$23</definedName>
    <definedName name="_xlnm.Print_Titles" localSheetId="1">'IWD Rankings &lt; $4,650,000'!$22:$23</definedName>
    <definedName name="_xlnm.Print_Titles" localSheetId="0">'IWD Rankings &gt; $4,650,000'!$22:$23</definedName>
    <definedName name="sortfilter_area">#REF!</definedName>
    <definedName name="tempall">#REF!</definedName>
    <definedName name="tempsortdata">'[1]Fev HD plan by RC'!$A$2:$O$59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<sst xmlns="http://schemas.openxmlformats.org/spreadsheetml/2006/main" count="836" uniqueCount="433">
  <si>
    <t>Top Ten Sales Incentive Plan</t>
  </si>
  <si>
    <t>Territory Manager Rankings</t>
  </si>
  <si>
    <t>YTD December2018</t>
  </si>
  <si>
    <t xml:space="preserve">In order to be eligible for the 2018 Top Ten Sales Incentive Plan, Trane TMs must </t>
  </si>
  <si>
    <t xml:space="preserve">                 meet the following criteria:</t>
  </si>
  <si>
    <r>
      <t>A.</t>
    </r>
    <r>
      <rPr>
        <b/>
        <sz val="7"/>
        <color indexed="9"/>
        <rFont val="Times New Roman"/>
        <family val="1"/>
      </rPr>
      <t>   </t>
    </r>
    <r>
      <rPr>
        <b/>
        <sz val="10"/>
        <color indexed="9"/>
        <rFont val="Arial"/>
        <family val="2"/>
      </rPr>
      <t>TM must have been responsible for an outside sales territory before June 1, 2017</t>
    </r>
  </si>
  <si>
    <r>
      <t>B.</t>
    </r>
    <r>
      <rPr>
        <b/>
        <sz val="7"/>
        <color indexed="9"/>
        <rFont val="Times New Roman"/>
        <family val="1"/>
      </rPr>
      <t>   </t>
    </r>
    <r>
      <rPr>
        <b/>
        <sz val="10"/>
        <color indexed="9"/>
        <rFont val="Arial"/>
        <family val="2"/>
      </rPr>
      <t>100% realization of TM’s 2018 Total Trane Gross Sales Billed budget.</t>
    </r>
  </si>
  <si>
    <t>C.  TM must generate a minimum of $3.0M in 2018 Gross Sales Billed dollars.</t>
  </si>
  <si>
    <t>Legend:</t>
  </si>
  <si>
    <r>
      <t>D.</t>
    </r>
    <r>
      <rPr>
        <b/>
        <sz val="7"/>
        <color indexed="9"/>
        <rFont val="Times New Roman"/>
        <family val="1"/>
      </rPr>
      <t> </t>
    </r>
    <r>
      <rPr>
        <b/>
        <sz val="12"/>
        <color indexed="9"/>
        <rFont val="Times New Roman"/>
        <family val="1"/>
      </rPr>
      <t xml:space="preserve"> TM Gross Sales Billed plan for 2018 will be measured against a minimum of $3.0M in Trane</t>
    </r>
  </si>
  <si>
    <t>Eligible TM &gt; $4,650,000</t>
  </si>
  <si>
    <t xml:space="preserve">     (Ameristar) product sales. If a TM's Gross Sales Billed plan is less than $3.0M,</t>
  </si>
  <si>
    <t>Ineligible TM &gt; $4,650,000</t>
  </si>
  <si>
    <t xml:space="preserve">     performance will be measured as if $3.0M was the TM's Gross Sales Billed plan for the</t>
  </si>
  <si>
    <t xml:space="preserve">     territory. Plans greater than $3.0M will be measured against plan.</t>
  </si>
  <si>
    <r>
      <t>E.</t>
    </r>
    <r>
      <rPr>
        <b/>
        <sz val="7"/>
        <color indexed="9"/>
        <rFont val="Times New Roman"/>
        <family val="1"/>
      </rPr>
      <t> </t>
    </r>
    <r>
      <rPr>
        <sz val="7"/>
        <color indexed="9"/>
        <rFont val="Times New Roman"/>
        <family val="1"/>
      </rPr>
      <t> </t>
    </r>
    <r>
      <rPr>
        <b/>
        <sz val="12"/>
        <color indexed="9"/>
        <rFont val="Times New Roman"/>
        <family val="1"/>
      </rPr>
      <t xml:space="preserve"> TM must realize $300,000 in New Dealer Development dollars</t>
    </r>
    <r>
      <rPr>
        <b/>
        <sz val="10"/>
        <color indexed="9"/>
        <rFont val="Arial"/>
        <family val="2"/>
      </rPr>
      <t>.</t>
    </r>
  </si>
  <si>
    <t xml:space="preserve">     (Ameristar) product sales. If a TM's New Dealer Development plan is less than $300,000,</t>
  </si>
  <si>
    <t xml:space="preserve">     performance will be measured as if $300,000 was the TM's New Dealer Development plan </t>
  </si>
  <si>
    <t xml:space="preserve">     for the territory. Plans greater than $300,000 will be measured against plan.</t>
  </si>
  <si>
    <t>Territory Mgr. Name</t>
  </si>
  <si>
    <t>Territory Manager Performance</t>
  </si>
  <si>
    <t>Eligible TM Rankings</t>
  </si>
  <si>
    <t>IWD Name</t>
  </si>
  <si>
    <t>Total GSB Sales R% To  Annual Plan</t>
  </si>
  <si>
    <t>New Dealer Development Dollars</t>
  </si>
  <si>
    <t>New Dealer Development $ R% To Annual Plan</t>
  </si>
  <si>
    <t>Total GSB Sales R% To  Annual Plan   Weighted 70%</t>
  </si>
  <si>
    <t>New Dealer Development $  Weighted 30%</t>
  </si>
  <si>
    <t>Total Weighted Score</t>
  </si>
  <si>
    <t>Overall Rank of All Eligible an Ineligible TM's</t>
  </si>
  <si>
    <t>Bob Hardage</t>
  </si>
  <si>
    <t>Hunton - Houston</t>
  </si>
  <si>
    <t>DOUG FARRELL</t>
  </si>
  <si>
    <t>Wallwork Group</t>
  </si>
  <si>
    <t>Jeff Cleveland</t>
  </si>
  <si>
    <t>Gensco</t>
  </si>
  <si>
    <t>Bland Kelley</t>
  </si>
  <si>
    <t>Lyon Conklin - Central</t>
  </si>
  <si>
    <t>Baker, Mark</t>
  </si>
  <si>
    <t>O'Connor - Tulsa</t>
  </si>
  <si>
    <t>Charles Cotton</t>
  </si>
  <si>
    <t>National Energy</t>
  </si>
  <si>
    <t>BRIAN MCALEER</t>
  </si>
  <si>
    <t>Lyon Conklin - North</t>
  </si>
  <si>
    <t>Stan Arouty</t>
  </si>
  <si>
    <t>ROBERT CURRY</t>
  </si>
  <si>
    <t>CHASE FOWLER</t>
  </si>
  <si>
    <t>Air Engineers</t>
  </si>
  <si>
    <t>Bob Fullerton</t>
  </si>
  <si>
    <t>David Cordray</t>
  </si>
  <si>
    <t>Scott Williamson</t>
  </si>
  <si>
    <t>Max Gipe</t>
  </si>
  <si>
    <t>RYAN SYPULSKI</t>
  </si>
  <si>
    <t>David Booth</t>
  </si>
  <si>
    <t>Al Nixon</t>
  </si>
  <si>
    <t>SILVERIO DAVILA</t>
  </si>
  <si>
    <t>Ferguson Htg &amp; Clg - West</t>
  </si>
  <si>
    <t>Frank Antonucci</t>
  </si>
  <si>
    <t>Julie Kurchina</t>
  </si>
  <si>
    <t>Munch Supply</t>
  </si>
  <si>
    <t>Rockne Pinon</t>
  </si>
  <si>
    <t>Rob Higgs</t>
  </si>
  <si>
    <t>Gerster</t>
  </si>
  <si>
    <t>Terry Lambert</t>
  </si>
  <si>
    <t>Butcher Distributors</t>
  </si>
  <si>
    <t>Jason McClanahan</t>
  </si>
  <si>
    <t>Lyon Conklin - WVA</t>
  </si>
  <si>
    <t>Shawn Brown</t>
  </si>
  <si>
    <t>Mark Rozon</t>
  </si>
  <si>
    <t>DANIEL POPE</t>
  </si>
  <si>
    <t>Greg Salzman</t>
  </si>
  <si>
    <t>JOSEPH CAPEN</t>
  </si>
  <si>
    <t>McCall, Lindon</t>
  </si>
  <si>
    <t>O'Connor - Wichita</t>
  </si>
  <si>
    <t>Brad Britt</t>
  </si>
  <si>
    <t>Woodson &amp; Bozeman</t>
  </si>
  <si>
    <t>Brent Guilbeau</t>
  </si>
  <si>
    <t>Matt Alexander</t>
  </si>
  <si>
    <t>Jeff Evans</t>
  </si>
  <si>
    <t>BEN DAVIS</t>
  </si>
  <si>
    <t>Carl D'Angio</t>
  </si>
  <si>
    <t>Hunton - OK City</t>
  </si>
  <si>
    <t>Donn Estep</t>
  </si>
  <si>
    <t>John Hanzelka</t>
  </si>
  <si>
    <t>Mike Roth</t>
  </si>
  <si>
    <t>Wes King</t>
  </si>
  <si>
    <t>Tracy Grant</t>
  </si>
  <si>
    <t>Ferguson Htg &amp; Clg - Ohio</t>
  </si>
  <si>
    <t>LANCE MCCLENDON</t>
  </si>
  <si>
    <t>Kenny East</t>
  </si>
  <si>
    <t>Jeff Ritchie</t>
  </si>
  <si>
    <t>Dennis Wrightson</t>
  </si>
  <si>
    <t>DANIEL RAMIREZ</t>
  </si>
  <si>
    <t>Ineligible Territory Managers</t>
  </si>
  <si>
    <t>Kim Colon</t>
  </si>
  <si>
    <t>Joe Clor</t>
  </si>
  <si>
    <t>Munch Supply Mi</t>
  </si>
  <si>
    <t>Michael Finke</t>
  </si>
  <si>
    <t>Jessica Vail</t>
  </si>
  <si>
    <t>Eligible TM &lt; $4,600,000</t>
  </si>
  <si>
    <t>Ineligible TM &lt; $4,600,000</t>
  </si>
  <si>
    <t>GREG PERRY</t>
  </si>
  <si>
    <t>Bryan Monday</t>
  </si>
  <si>
    <t>Tyler Cleary</t>
  </si>
  <si>
    <t>S. G. Torrice Company</t>
  </si>
  <si>
    <t>Josh Gwatney</t>
  </si>
  <si>
    <t>Greg Mott</t>
  </si>
  <si>
    <t>O'Connor - DesMoines</t>
  </si>
  <si>
    <t>Doug Waring</t>
  </si>
  <si>
    <t>JOHN BRADLEY</t>
  </si>
  <si>
    <t>Jeff Riddle</t>
  </si>
  <si>
    <t>Donnie Handler</t>
  </si>
  <si>
    <t>Andrew Martinez</t>
  </si>
  <si>
    <t>GA Larson</t>
  </si>
  <si>
    <t>Bruce Merriman</t>
  </si>
  <si>
    <t>JUSTIN STROH</t>
  </si>
  <si>
    <t>Mac Szara</t>
  </si>
  <si>
    <t>Mike Heuer</t>
  </si>
  <si>
    <t>PAUL BRETEY</t>
  </si>
  <si>
    <t>DARRIN CUNEO</t>
  </si>
  <si>
    <t>Steve Malfait</t>
  </si>
  <si>
    <t>Funke, Matt</t>
  </si>
  <si>
    <t>O'Connor - Kansas City</t>
  </si>
  <si>
    <t>Chad Mallette</t>
  </si>
  <si>
    <t>Tim Polk</t>
  </si>
  <si>
    <t>GRANT BENBROOK</t>
  </si>
  <si>
    <t>David Kampbell</t>
  </si>
  <si>
    <t>Pete Perret</t>
  </si>
  <si>
    <t>Nickeel Lad</t>
  </si>
  <si>
    <t>JOHN ECCLESTON</t>
  </si>
  <si>
    <t>Ed Saincome</t>
  </si>
  <si>
    <t>Specialty A/C</t>
  </si>
  <si>
    <t>Ron McClure</t>
  </si>
  <si>
    <t>DAN ROGERS</t>
  </si>
  <si>
    <t>ARTHUR HERNANDEZ</t>
  </si>
  <si>
    <t>Curnow, Matt</t>
  </si>
  <si>
    <t>TOM GAFFEY</t>
  </si>
  <si>
    <t>Crandon, Jeff</t>
  </si>
  <si>
    <t>O'Connor - Omaha</t>
  </si>
  <si>
    <t>Dan Fanzo</t>
  </si>
  <si>
    <t>Matthew Kritzer</t>
  </si>
  <si>
    <t>Jason Gillem</t>
  </si>
  <si>
    <t>Nathan Shoberg</t>
  </si>
  <si>
    <t>Steve Baker</t>
  </si>
  <si>
    <t>Donald Dawson</t>
  </si>
  <si>
    <t>Percival, Scott</t>
  </si>
  <si>
    <t>Korisko, Gary</t>
  </si>
  <si>
    <t>Chris McCaskill</t>
  </si>
  <si>
    <t>MIKE HAJEK</t>
  </si>
  <si>
    <t>RAY DIBELLA</t>
  </si>
  <si>
    <t>DON APICELLA</t>
  </si>
  <si>
    <t>Bradley Morris</t>
  </si>
  <si>
    <t>Michael Diebold</t>
  </si>
  <si>
    <t>Lockard, Darren</t>
  </si>
  <si>
    <t>RUSSELL NUTT</t>
  </si>
  <si>
    <t>Jones, Bill</t>
  </si>
  <si>
    <t>ALLEN MINASSIAN</t>
  </si>
  <si>
    <t>John Kors</t>
  </si>
  <si>
    <t>Mike Nordel</t>
  </si>
  <si>
    <t>Allen Search</t>
  </si>
  <si>
    <t>Quincy DeSoto</t>
  </si>
  <si>
    <t>Cape, Rich</t>
  </si>
  <si>
    <t>Drouillard, Kevin</t>
  </si>
  <si>
    <t>KURTIS WEBBER</t>
  </si>
  <si>
    <t>John Wiser</t>
  </si>
  <si>
    <t>ANTHONY FERNANDES</t>
  </si>
  <si>
    <t>Keith Moody</t>
  </si>
  <si>
    <t>Kevin Pitcock</t>
  </si>
  <si>
    <t>CHAD HOWARD</t>
  </si>
  <si>
    <t>JONATHAN GROW</t>
  </si>
  <si>
    <t>MARK SUZDA</t>
  </si>
  <si>
    <t>Paul Mikida</t>
  </si>
  <si>
    <t>JACOB SCHERZER</t>
  </si>
  <si>
    <t>Max Cannon</t>
  </si>
  <si>
    <t>CHUCK FOSTER</t>
  </si>
  <si>
    <t>Robert Marketon</t>
  </si>
  <si>
    <t>Miller, David</t>
  </si>
  <si>
    <t>Jason Schaut</t>
  </si>
  <si>
    <t>Donald Effhauser</t>
  </si>
  <si>
    <t>Jayson W Becker</t>
  </si>
  <si>
    <t>Benjamin A Link</t>
  </si>
  <si>
    <t>PAUL PAGLIA</t>
  </si>
  <si>
    <t>MATTHEW NOWICKI</t>
  </si>
  <si>
    <t>MIKE JAWSKI</t>
  </si>
  <si>
    <t>RICK YOUNG</t>
  </si>
  <si>
    <t>Brett Earnshaw</t>
  </si>
  <si>
    <t>MARIO FUSCHETTI</t>
  </si>
  <si>
    <t>Bill Treece</t>
  </si>
  <si>
    <t>Perry Deeds</t>
  </si>
  <si>
    <t>MIKE SCHIETROMA</t>
  </si>
  <si>
    <t>Donna Bartolotta</t>
  </si>
  <si>
    <t>Steve C De Bruin</t>
  </si>
  <si>
    <t>Rhett Howell</t>
  </si>
  <si>
    <t>Joe Kirton</t>
  </si>
  <si>
    <t>Rob Mims</t>
  </si>
  <si>
    <t>DANIEL GALLANT</t>
  </si>
  <si>
    <t>MALIK ODEH</t>
  </si>
  <si>
    <t>BILL SPROAT</t>
  </si>
  <si>
    <t>ERIC DAVIS</t>
  </si>
  <si>
    <t>Gordon Schnortz</t>
  </si>
  <si>
    <t>Nick King</t>
  </si>
  <si>
    <t>Raymond Loy</t>
  </si>
  <si>
    <t>Laurey T Carroll</t>
  </si>
  <si>
    <t>Mike Carr</t>
  </si>
  <si>
    <t>Richard Lillie</t>
  </si>
  <si>
    <t>JOSH BAER</t>
  </si>
  <si>
    <t>JAMES REITER</t>
  </si>
  <si>
    <t>CRIS SANFORD</t>
  </si>
  <si>
    <t>Taylor Thomas</t>
  </si>
  <si>
    <t>Mike Hammer</t>
  </si>
  <si>
    <t>Ken Patel</t>
  </si>
  <si>
    <t>ALEX HANEY</t>
  </si>
  <si>
    <t>Mike Cannoy</t>
  </si>
  <si>
    <t>Marvin Coleman</t>
  </si>
  <si>
    <t>JEFF MARSHALL</t>
  </si>
  <si>
    <t>Jack Hamilton</t>
  </si>
  <si>
    <t>Nick Bergman</t>
  </si>
  <si>
    <t>Chad N Martin</t>
  </si>
  <si>
    <t>ALEX MASLOV</t>
  </si>
  <si>
    <t>NICK JOHNSON</t>
  </si>
  <si>
    <t>JOHN NEGAST</t>
  </si>
  <si>
    <t>Wendell Rames</t>
  </si>
  <si>
    <t>Burgen, Brandon</t>
  </si>
  <si>
    <t>JORDAN WHITE</t>
  </si>
  <si>
    <t>Jeff Kulpa</t>
  </si>
  <si>
    <t>Adam Lafleche</t>
  </si>
  <si>
    <t>Justin Carpenter</t>
  </si>
  <si>
    <t>Thomas Pfeiffer</t>
  </si>
  <si>
    <t>Kelly Makin</t>
  </si>
  <si>
    <t>Joe Nelms</t>
  </si>
  <si>
    <t>Scott A Tandberg</t>
  </si>
  <si>
    <t>Michael Trzeciak</t>
  </si>
  <si>
    <t>ROB WERNER</t>
  </si>
  <si>
    <t>Vikki Hill</t>
  </si>
  <si>
    <t>Jon Lau</t>
  </si>
  <si>
    <t>Pat Bailey</t>
  </si>
  <si>
    <t>Brian McCowan</t>
  </si>
  <si>
    <t>Glenn Minch</t>
  </si>
  <si>
    <t>NATE SNYDER</t>
  </si>
  <si>
    <t>Kevin Macke</t>
  </si>
  <si>
    <t>Ryan Riester</t>
  </si>
  <si>
    <t>Terrence Gossman</t>
  </si>
  <si>
    <t>Richard Mirek</t>
  </si>
  <si>
    <t>Steve Severs</t>
  </si>
  <si>
    <t>Nathan Groehler</t>
  </si>
  <si>
    <t>ADAM WENZEL</t>
  </si>
  <si>
    <t>Dan Wiese</t>
  </si>
  <si>
    <t>ANDREW DHANAI</t>
  </si>
  <si>
    <t>Stephen Worthen</t>
  </si>
  <si>
    <t>JON CORSON</t>
  </si>
  <si>
    <t>KEVIN RONNINGEN</t>
  </si>
  <si>
    <t>Justin Reedy</t>
  </si>
  <si>
    <t>John Jarchow</t>
  </si>
  <si>
    <t>Ryan Ebert</t>
  </si>
  <si>
    <t>Tait Osgood</t>
  </si>
  <si>
    <t>STEVE DELIA</t>
  </si>
  <si>
    <t>Eligible TM &gt; $5,800,000</t>
  </si>
  <si>
    <t>Ineligible TM &gt; $5,800,000</t>
  </si>
  <si>
    <t>Company Owned Office</t>
  </si>
  <si>
    <t>Becky Booth</t>
  </si>
  <si>
    <t>Phoenix DSO</t>
  </si>
  <si>
    <t>Stacy Toumbleston</t>
  </si>
  <si>
    <t>Georgia DSO</t>
  </si>
  <si>
    <t>Felicia Simmons</t>
  </si>
  <si>
    <t>Tony Chaump</t>
  </si>
  <si>
    <t>San Antonio DSO</t>
  </si>
  <si>
    <t>David Rougeau</t>
  </si>
  <si>
    <t>Dallas DSO</t>
  </si>
  <si>
    <t>Nicholas Borgelt</t>
  </si>
  <si>
    <t>Kentucky DSO</t>
  </si>
  <si>
    <t>Randall York</t>
  </si>
  <si>
    <t>Raleigh DSO</t>
  </si>
  <si>
    <t>Carson Mason</t>
  </si>
  <si>
    <t>Brian Shaw</t>
  </si>
  <si>
    <t>Greg Jones</t>
  </si>
  <si>
    <t>Tennessee DSO</t>
  </si>
  <si>
    <t>Heather Fox</t>
  </si>
  <si>
    <t>North Florida DSO</t>
  </si>
  <si>
    <t>Jeffrey Ash</t>
  </si>
  <si>
    <t>Mary Keller</t>
  </si>
  <si>
    <t>South Carolina DSO</t>
  </si>
  <si>
    <t>Scott Drumheller</t>
  </si>
  <si>
    <t>Richmond DSO</t>
  </si>
  <si>
    <t>Richard Holsomback</t>
  </si>
  <si>
    <t>Matt Gorski</t>
  </si>
  <si>
    <t>Brodie Thompson</t>
  </si>
  <si>
    <t>Brad Burton</t>
  </si>
  <si>
    <t>Charlotte DSO</t>
  </si>
  <si>
    <t>Sharon Madkins</t>
  </si>
  <si>
    <t>Luis Sanchez Torres</t>
  </si>
  <si>
    <t>Chris Baucom</t>
  </si>
  <si>
    <t>South Florida DSO</t>
  </si>
  <si>
    <t>Scott Bossen</t>
  </si>
  <si>
    <t>Dennis Haggerty</t>
  </si>
  <si>
    <t>Tiffany Mann</t>
  </si>
  <si>
    <t>Jayson Lewandowski</t>
  </si>
  <si>
    <t>Robert Cruzan</t>
  </si>
  <si>
    <t>Coley Sheehan</t>
  </si>
  <si>
    <t>Sergio Espino</t>
  </si>
  <si>
    <t>Greg Ostendorf</t>
  </si>
  <si>
    <t>Porter Casey</t>
  </si>
  <si>
    <t>Steven Cain</t>
  </si>
  <si>
    <t>Charles Davidson</t>
  </si>
  <si>
    <t>Philip Young</t>
  </si>
  <si>
    <t>Kim Underwood</t>
  </si>
  <si>
    <t>Bryan Taylor</t>
  </si>
  <si>
    <t>Jessie Brown</t>
  </si>
  <si>
    <t>Mark Pruitt</t>
  </si>
  <si>
    <t>Jason Wilson</t>
  </si>
  <si>
    <t>Jason Planck</t>
  </si>
  <si>
    <t>Tim Smith</t>
  </si>
  <si>
    <t>Jeffrey Atkinson</t>
  </si>
  <si>
    <t>Tim Hatch</t>
  </si>
  <si>
    <t>Joe Cors</t>
  </si>
  <si>
    <t>Heartland DSO</t>
  </si>
  <si>
    <t>Chris Debien</t>
  </si>
  <si>
    <t>Joel Rodriguez</t>
  </si>
  <si>
    <t>Scott Thompson</t>
  </si>
  <si>
    <t>Susan Rivera</t>
  </si>
  <si>
    <t>Eric Cegelski</t>
  </si>
  <si>
    <t>Mitchael Neal</t>
  </si>
  <si>
    <t>Dan Pearson</t>
  </si>
  <si>
    <t>Ryan Lisk</t>
  </si>
  <si>
    <t>William Byars</t>
  </si>
  <si>
    <t>Jeff Gaberdiel</t>
  </si>
  <si>
    <t>Eric Eckhardt</t>
  </si>
  <si>
    <t>Midsouth DSO</t>
  </si>
  <si>
    <t>Emma Carter</t>
  </si>
  <si>
    <t>Jeff Casey</t>
  </si>
  <si>
    <t>Matthew Pritchard</t>
  </si>
  <si>
    <t>Paul Parish</t>
  </si>
  <si>
    <t>Stephanie Kee</t>
  </si>
  <si>
    <t>Chris Litschauer</t>
  </si>
  <si>
    <t>Jeff Croskey</t>
  </si>
  <si>
    <t>Bob Poole</t>
  </si>
  <si>
    <t>Samantha George</t>
  </si>
  <si>
    <t>Randy Castricone</t>
  </si>
  <si>
    <t>Olivia Toler</t>
  </si>
  <si>
    <t>Stephanie Riley</t>
  </si>
  <si>
    <t>Mark Foster</t>
  </si>
  <si>
    <t>Pittsburgh DSO</t>
  </si>
  <si>
    <t>Stan Kenimer</t>
  </si>
  <si>
    <t>Tommy Biggs</t>
  </si>
  <si>
    <t>Kristopher Marks</t>
  </si>
  <si>
    <t>Kyle Goodberlet</t>
  </si>
  <si>
    <t>Indiana DSO</t>
  </si>
  <si>
    <t>Jake Mehle</t>
  </si>
  <si>
    <t>Belinda Dunlap</t>
  </si>
  <si>
    <t>Columbus DSO</t>
  </si>
  <si>
    <t>Kevin Lance</t>
  </si>
  <si>
    <t>Brendan Murray</t>
  </si>
  <si>
    <t>Melissa Freeman</t>
  </si>
  <si>
    <t>Rusty Tucker</t>
  </si>
  <si>
    <t>Cody Forbes</t>
  </si>
  <si>
    <t>Dottie Goebel</t>
  </si>
  <si>
    <t>Michael McDaniel</t>
  </si>
  <si>
    <t>Jaime Savage</t>
  </si>
  <si>
    <t>Timothy Stook</t>
  </si>
  <si>
    <t>Matt Riley</t>
  </si>
  <si>
    <t>Dustin Ketchem</t>
  </si>
  <si>
    <t>Bekah Peeler</t>
  </si>
  <si>
    <t>Jordan Ash</t>
  </si>
  <si>
    <t>Nick Palmer</t>
  </si>
  <si>
    <t>Brad Branch</t>
  </si>
  <si>
    <t>Eligible TM &lt; $5,800,000</t>
  </si>
  <si>
    <t>Ineligible TM &lt; $5,800,000</t>
  </si>
  <si>
    <t>Will Carter</t>
  </si>
  <si>
    <t>Eusebio Del Amo</t>
  </si>
  <si>
    <t>Amy Williams</t>
  </si>
  <si>
    <t>Jay Delbridge</t>
  </si>
  <si>
    <t>Randy Winslow</t>
  </si>
  <si>
    <t>Will Vogel</t>
  </si>
  <si>
    <t>Roy McAllister</t>
  </si>
  <si>
    <t>Wayne Rhoden</t>
  </si>
  <si>
    <t>Justin Vendola</t>
  </si>
  <si>
    <t>Kathleen Chacon</t>
  </si>
  <si>
    <t>Elizabeth Lackman</t>
  </si>
  <si>
    <t>Cincinnati DSO</t>
  </si>
  <si>
    <t>Joshua Julian</t>
  </si>
  <si>
    <t>Randy Strong</t>
  </si>
  <si>
    <t>Jason Hill</t>
  </si>
  <si>
    <t>Anthony Kimberly</t>
  </si>
  <si>
    <t>Christopher Buckman</t>
  </si>
  <si>
    <t>Nathan Spradlin</t>
  </si>
  <si>
    <t>Keith Massey</t>
  </si>
  <si>
    <t>Michael Flanagan</t>
  </si>
  <si>
    <t>Patrick Specia</t>
  </si>
  <si>
    <t>Joel North</t>
  </si>
  <si>
    <t>Chris Owanesian</t>
  </si>
  <si>
    <t>Josh Moser</t>
  </si>
  <si>
    <t>Mark Masten</t>
  </si>
  <si>
    <t>Travis Toennies</t>
  </si>
  <si>
    <t>Mirelio Marzo</t>
  </si>
  <si>
    <t>Brent Johnson</t>
  </si>
  <si>
    <t>Lance Mullins</t>
  </si>
  <si>
    <t>Justin Guenther</t>
  </si>
  <si>
    <t>Deen Golihar</t>
  </si>
  <si>
    <t>Scott Tiemann</t>
  </si>
  <si>
    <t>Robert McCormick</t>
  </si>
  <si>
    <t>Marsha Marchese</t>
  </si>
  <si>
    <t>Lindsay Hudgins</t>
  </si>
  <si>
    <t>Tracy Capobiano</t>
  </si>
  <si>
    <t>John Flanagan</t>
  </si>
  <si>
    <t>Rhoda Reyes</t>
  </si>
  <si>
    <t>Chris Whillock</t>
  </si>
  <si>
    <t>Jennie Williams</t>
  </si>
  <si>
    <t>Rigoberto Garza</t>
  </si>
  <si>
    <t>Patrick McClellan</t>
  </si>
  <si>
    <t>Russell Radney</t>
  </si>
  <si>
    <t>Malissa Sandoval</t>
  </si>
  <si>
    <t>Ray Merchant</t>
  </si>
  <si>
    <t>Micah Schneider</t>
  </si>
  <si>
    <t>Harris Georgia</t>
  </si>
  <si>
    <t>John Thorkelson</t>
  </si>
  <si>
    <t>Tammy Weekley</t>
  </si>
  <si>
    <t>Renae Hooks</t>
  </si>
  <si>
    <t>David Woods</t>
  </si>
  <si>
    <t>Scott Jivery</t>
  </si>
  <si>
    <t>Kelly Dillon</t>
  </si>
  <si>
    <t>Branden Cannone</t>
  </si>
  <si>
    <t>Andrew Prince</t>
  </si>
  <si>
    <t>Michael Horton</t>
  </si>
  <si>
    <t>Marvin Parks</t>
  </si>
  <si>
    <t>Brent Knoke</t>
  </si>
  <si>
    <t>Mitchell Kurker</t>
  </si>
  <si>
    <t>Charles Jesse</t>
  </si>
  <si>
    <t>Jeffrey Averitt</t>
  </si>
  <si>
    <t>Chris Lovell</t>
  </si>
  <si>
    <t>Anthony Sanchez</t>
  </si>
  <si>
    <t>Robin Johnson</t>
  </si>
  <si>
    <t>Caleb Colucci</t>
  </si>
  <si>
    <t>Jeff Bennington</t>
  </si>
  <si>
    <r>
      <t>F.</t>
    </r>
    <r>
      <rPr>
        <b/>
        <sz val="11"/>
        <color indexed="9"/>
        <rFont val="Times New Roman"/>
        <family val="1"/>
      </rPr>
      <t>  TM New Dealer Development plan for 2018 will be measured against a minimum of $300,000 in Trane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</si>
</sst>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7"/>
      <color indexed="9"/>
      <name val="Times New Roman"/>
      <family val="1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1"/>
      <name val="Arial"/>
      <family val="2"/>
    </font>
    <font>
      <sz val="7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2"/>
      <name val="Arial"/>
      <family val="2"/>
    </font>
    <font>
      <b/>
      <sz val="11"/>
      <color indexed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964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0" applyNumberFormat="0" applyBorder="0" applyAlignment="0" applyProtection="0"/>
  </cellStyleXfs>
  <cellXfs count="146">
    <xf numFmtId="0" fontId="0" fillId="0" borderId="0" xfId="0"/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3" fontId="2" fillId="0" borderId="0" xfId="0" applyNumberFormat="1" applyFont="1" applyFill="1" applyProtection="1">
      <protection hidden="1"/>
    </xf>
    <xf numFmtId="9" fontId="1" fillId="0" borderId="0" xfId="2" applyFont="1" applyFill="1" applyAlignment="1" applyProtection="1">
      <alignment horizontal="center"/>
      <protection hidden="1"/>
    </xf>
    <xf numFmtId="9" fontId="1" fillId="0" borderId="0" xfId="2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 indent="4"/>
      <protection hidden="1"/>
    </xf>
    <xf numFmtId="3" fontId="6" fillId="2" borderId="2" xfId="0" applyNumberFormat="1" applyFont="1" applyFill="1" applyBorder="1" applyAlignment="1" applyProtection="1">
      <alignment horizontal="left" indent="4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Protection="1">
      <protection hidden="1"/>
    </xf>
    <xf numFmtId="3" fontId="8" fillId="2" borderId="0" xfId="0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protection hidden="1"/>
    </xf>
    <xf numFmtId="3" fontId="6" fillId="2" borderId="0" xfId="0" applyNumberFormat="1" applyFont="1" applyFill="1" applyBorder="1" applyAlignment="1" applyProtection="1">
      <alignment horizontal="left" indent="4"/>
      <protection hidden="1"/>
    </xf>
    <xf numFmtId="0" fontId="8" fillId="2" borderId="4" xfId="0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indent="2"/>
      <protection hidden="1"/>
    </xf>
    <xf numFmtId="0" fontId="14" fillId="0" borderId="0" xfId="0" applyFont="1" applyAlignment="1" applyProtection="1">
      <protection hidden="1"/>
    </xf>
    <xf numFmtId="0" fontId="15" fillId="0" borderId="0" xfId="0" applyFont="1" applyAlignment="1" applyProtection="1">
      <protection hidden="1"/>
    </xf>
    <xf numFmtId="3" fontId="15" fillId="0" borderId="0" xfId="0" applyNumberFormat="1" applyFont="1" applyAlignment="1" applyProtection="1">
      <protection hidden="1"/>
    </xf>
    <xf numFmtId="164" fontId="1" fillId="0" borderId="0" xfId="1" applyNumberFormat="1" applyProtection="1">
      <protection hidden="1"/>
    </xf>
    <xf numFmtId="0" fontId="12" fillId="0" borderId="0" xfId="0" applyFont="1" applyProtection="1">
      <protection hidden="1"/>
    </xf>
    <xf numFmtId="3" fontId="1" fillId="0" borderId="0" xfId="1" applyNumberFormat="1" applyProtection="1">
      <protection hidden="1"/>
    </xf>
    <xf numFmtId="0" fontId="0" fillId="0" borderId="7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4" xfId="0" applyBorder="1" applyProtection="1"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64" fontId="2" fillId="0" borderId="18" xfId="1" applyNumberFormat="1" applyFont="1" applyBorder="1" applyAlignment="1" applyProtection="1">
      <alignment horizontal="center" vertical="center" wrapText="1"/>
      <protection hidden="1"/>
    </xf>
    <xf numFmtId="3" fontId="2" fillId="0" borderId="18" xfId="1" applyNumberFormat="1" applyFont="1" applyBorder="1" applyAlignment="1" applyProtection="1">
      <alignment horizontal="center" vertical="center" wrapText="1"/>
      <protection hidden="1"/>
    </xf>
    <xf numFmtId="0" fontId="0" fillId="0" borderId="19" xfId="0" applyBorder="1" applyProtection="1">
      <protection hidden="1"/>
    </xf>
    <xf numFmtId="164" fontId="2" fillId="0" borderId="20" xfId="1" applyNumberFormat="1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1" applyNumberFormat="1" applyFont="1" applyBorder="1" applyAlignment="1" applyProtection="1">
      <alignment horizontal="center" vertical="center" wrapText="1"/>
      <protection hidden="1"/>
    </xf>
    <xf numFmtId="3" fontId="2" fillId="0" borderId="0" xfId="1" applyNumberFormat="1" applyFont="1" applyBorder="1" applyAlignment="1" applyProtection="1">
      <alignment horizontal="center" vertical="center" wrapText="1"/>
      <protection hidden="1"/>
    </xf>
    <xf numFmtId="0" fontId="0" fillId="0" borderId="22" xfId="0" applyBorder="1" applyProtection="1">
      <protection hidden="1"/>
    </xf>
    <xf numFmtId="165" fontId="1" fillId="0" borderId="0" xfId="2" applyNumberForma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/>
    <xf numFmtId="9" fontId="17" fillId="3" borderId="0" xfId="3" applyNumberFormat="1" applyFont="1" applyFill="1" applyAlignment="1" applyProtection="1">
      <alignment horizontal="center"/>
      <protection hidden="1"/>
    </xf>
    <xf numFmtId="3" fontId="17" fillId="3" borderId="0" xfId="3" applyNumberFormat="1" applyFont="1" applyFill="1" applyAlignment="1" applyProtection="1">
      <alignment horizontal="center"/>
      <protection hidden="1"/>
    </xf>
    <xf numFmtId="9" fontId="1" fillId="3" borderId="0" xfId="2" applyFont="1" applyFill="1" applyAlignment="1">
      <alignment horizontal="center"/>
    </xf>
    <xf numFmtId="0" fontId="1" fillId="0" borderId="22" xfId="0" applyFont="1" applyBorder="1" applyProtection="1">
      <protection hidden="1"/>
    </xf>
    <xf numFmtId="37" fontId="1" fillId="0" borderId="0" xfId="1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9" fontId="17" fillId="5" borderId="0" xfId="3" applyNumberFormat="1" applyFont="1" applyAlignment="1" applyProtection="1">
      <alignment horizontal="center"/>
      <protection hidden="1"/>
    </xf>
    <xf numFmtId="3" fontId="17" fillId="5" borderId="0" xfId="3" applyNumberFormat="1" applyFon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2" fillId="0" borderId="0" xfId="0" applyFont="1" applyFill="1"/>
    <xf numFmtId="9" fontId="17" fillId="0" borderId="0" xfId="3" applyNumberFormat="1" applyFont="1" applyFill="1" applyAlignment="1" applyProtection="1">
      <alignment horizontal="center"/>
      <protection hidden="1"/>
    </xf>
    <xf numFmtId="3" fontId="17" fillId="0" borderId="0" xfId="3" applyNumberFormat="1" applyFont="1" applyFill="1" applyAlignment="1" applyProtection="1">
      <alignment horizontal="center"/>
      <protection hidden="1"/>
    </xf>
    <xf numFmtId="9" fontId="1" fillId="0" borderId="0" xfId="2" applyFont="1" applyFill="1" applyAlignment="1">
      <alignment horizontal="center"/>
    </xf>
    <xf numFmtId="37" fontId="1" fillId="0" borderId="0" xfId="1" applyNumberFormat="1" applyFont="1" applyFill="1" applyAlignment="1" applyProtection="1">
      <alignment horizontal="center" vertical="center"/>
      <protection hidden="1"/>
    </xf>
    <xf numFmtId="0" fontId="18" fillId="4" borderId="23" xfId="0" applyFont="1" applyFill="1" applyBorder="1" applyAlignment="1" applyProtection="1">
      <alignment horizontal="center"/>
      <protection hidden="1"/>
    </xf>
    <xf numFmtId="0" fontId="18" fillId="4" borderId="24" xfId="0" applyFont="1" applyFill="1" applyBorder="1" applyAlignment="1" applyProtection="1">
      <alignment horizontal="center"/>
      <protection hidden="1"/>
    </xf>
    <xf numFmtId="0" fontId="18" fillId="4" borderId="25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Protection="1">
      <protection hidden="1"/>
    </xf>
    <xf numFmtId="9" fontId="1" fillId="4" borderId="0" xfId="2" applyFont="1" applyFill="1" applyAlignment="1" applyProtection="1">
      <alignment horizontal="center"/>
      <protection hidden="1"/>
    </xf>
    <xf numFmtId="3" fontId="1" fillId="4" borderId="0" xfId="2" applyNumberFormat="1" applyFont="1" applyFill="1" applyAlignment="1" applyProtection="1">
      <alignment horizontal="center"/>
      <protection hidden="1"/>
    </xf>
    <xf numFmtId="0" fontId="1" fillId="4" borderId="22" xfId="0" applyFont="1" applyFill="1" applyBorder="1" applyProtection="1">
      <protection hidden="1"/>
    </xf>
    <xf numFmtId="1" fontId="1" fillId="4" borderId="0" xfId="0" applyNumberFormat="1" applyFont="1" applyFill="1" applyAlignment="1" applyProtection="1">
      <alignment horizontal="center"/>
      <protection hidden="1"/>
    </xf>
    <xf numFmtId="1" fontId="1" fillId="4" borderId="0" xfId="1" applyNumberFormat="1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6" borderId="0" xfId="0" applyFont="1" applyFill="1"/>
    <xf numFmtId="9" fontId="17" fillId="6" borderId="0" xfId="3" applyNumberFormat="1" applyFont="1" applyFill="1" applyAlignment="1" applyProtection="1">
      <alignment horizontal="center"/>
      <protection hidden="1"/>
    </xf>
    <xf numFmtId="3" fontId="17" fillId="6" borderId="0" xfId="3" applyNumberFormat="1" applyFont="1" applyFill="1" applyAlignment="1" applyProtection="1">
      <alignment horizontal="center"/>
      <protection hidden="1"/>
    </xf>
    <xf numFmtId="9" fontId="1" fillId="6" borderId="0" xfId="2" applyFont="1" applyFill="1" applyAlignment="1">
      <alignment horizontal="center"/>
    </xf>
    <xf numFmtId="0" fontId="1" fillId="6" borderId="22" xfId="0" applyFont="1" applyFill="1" applyBorder="1" applyProtection="1">
      <protection hidden="1"/>
    </xf>
    <xf numFmtId="37" fontId="1" fillId="6" borderId="0" xfId="1" applyNumberFormat="1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9" fontId="17" fillId="7" borderId="0" xfId="3" applyNumberFormat="1" applyFont="1" applyFill="1" applyAlignment="1" applyProtection="1">
      <alignment horizontal="center"/>
      <protection hidden="1"/>
    </xf>
    <xf numFmtId="3" fontId="17" fillId="7" borderId="0" xfId="3" applyNumberFormat="1" applyFont="1" applyFill="1" applyAlignment="1" applyProtection="1">
      <alignment horizontal="center"/>
      <protection hidden="1"/>
    </xf>
    <xf numFmtId="9" fontId="1" fillId="7" borderId="0" xfId="2" applyFont="1" applyFill="1" applyAlignment="1">
      <alignment horizontal="center"/>
    </xf>
    <xf numFmtId="0" fontId="1" fillId="9" borderId="22" xfId="0" applyFont="1" applyFill="1" applyBorder="1" applyProtection="1">
      <protection hidden="1"/>
    </xf>
    <xf numFmtId="0" fontId="1" fillId="0" borderId="22" xfId="0" applyFont="1" applyFill="1" applyBorder="1" applyProtection="1">
      <protection hidden="1"/>
    </xf>
    <xf numFmtId="0" fontId="18" fillId="8" borderId="23" xfId="0" applyFont="1" applyFill="1" applyBorder="1" applyAlignment="1" applyProtection="1">
      <alignment horizontal="center"/>
      <protection hidden="1"/>
    </xf>
    <xf numFmtId="0" fontId="18" fillId="8" borderId="24" xfId="0" applyFont="1" applyFill="1" applyBorder="1" applyAlignment="1" applyProtection="1">
      <alignment horizontal="center"/>
      <protection hidden="1"/>
    </xf>
    <xf numFmtId="0" fontId="18" fillId="8" borderId="25" xfId="0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0" fontId="2" fillId="8" borderId="0" xfId="0" applyFont="1" applyFill="1" applyProtection="1">
      <protection hidden="1"/>
    </xf>
    <xf numFmtId="9" fontId="1" fillId="8" borderId="0" xfId="2" applyFont="1" applyFill="1" applyAlignment="1" applyProtection="1">
      <alignment horizontal="center"/>
      <protection hidden="1"/>
    </xf>
    <xf numFmtId="3" fontId="1" fillId="8" borderId="0" xfId="2" applyNumberFormat="1" applyFont="1" applyFill="1" applyAlignment="1" applyProtection="1">
      <alignment horizontal="center"/>
      <protection hidden="1"/>
    </xf>
    <xf numFmtId="0" fontId="1" fillId="8" borderId="22" xfId="0" applyFont="1" applyFill="1" applyBorder="1" applyProtection="1"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1" fontId="1" fillId="8" borderId="0" xfId="1" applyNumberFormat="1" applyFont="1" applyFill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2" fillId="10" borderId="0" xfId="0" applyFont="1" applyFill="1" applyProtection="1">
      <protection hidden="1"/>
    </xf>
    <xf numFmtId="0" fontId="2" fillId="10" borderId="0" xfId="0" applyFont="1" applyFill="1" applyAlignment="1" applyProtection="1">
      <alignment horizontal="center"/>
      <protection hidden="1"/>
    </xf>
    <xf numFmtId="0" fontId="2" fillId="10" borderId="0" xfId="0" applyFont="1" applyFill="1"/>
    <xf numFmtId="9" fontId="17" fillId="10" borderId="0" xfId="3" applyNumberFormat="1" applyFont="1" applyFill="1" applyAlignment="1" applyProtection="1">
      <alignment horizontal="center"/>
      <protection hidden="1"/>
    </xf>
    <xf numFmtId="3" fontId="17" fillId="10" borderId="0" xfId="3" applyNumberFormat="1" applyFont="1" applyFill="1" applyAlignment="1" applyProtection="1">
      <alignment horizontal="center"/>
      <protection hidden="1"/>
    </xf>
    <xf numFmtId="9" fontId="1" fillId="10" borderId="0" xfId="2" applyFont="1" applyFill="1" applyAlignment="1">
      <alignment horizontal="center"/>
    </xf>
    <xf numFmtId="0" fontId="1" fillId="10" borderId="22" xfId="0" applyFont="1" applyFill="1" applyBorder="1" applyProtection="1">
      <protection hidden="1"/>
    </xf>
    <xf numFmtId="37" fontId="1" fillId="10" borderId="0" xfId="1" applyNumberFormat="1" applyFont="1" applyFill="1" applyAlignment="1" applyProtection="1">
      <alignment horizontal="center" vertical="center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8" borderId="0" xfId="0" applyFont="1" applyFill="1"/>
    <xf numFmtId="9" fontId="17" fillId="8" borderId="0" xfId="3" applyNumberFormat="1" applyFont="1" applyFill="1" applyAlignment="1" applyProtection="1">
      <alignment horizontal="center"/>
      <protection hidden="1"/>
    </xf>
    <xf numFmtId="3" fontId="17" fillId="8" borderId="0" xfId="3" applyNumberFormat="1" applyFont="1" applyFill="1" applyAlignment="1" applyProtection="1">
      <alignment horizontal="center"/>
      <protection hidden="1"/>
    </xf>
    <xf numFmtId="9" fontId="1" fillId="8" borderId="0" xfId="2" applyFont="1" applyFill="1" applyAlignment="1">
      <alignment horizontal="center"/>
    </xf>
    <xf numFmtId="37" fontId="1" fillId="8" borderId="0" xfId="1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4" fontId="2" fillId="0" borderId="10" xfId="1" applyNumberFormat="1" applyFont="1" applyBorder="1" applyAlignment="1" applyProtection="1">
      <alignment horizontal="center"/>
      <protection hidden="1"/>
    </xf>
    <xf numFmtId="164" fontId="2" fillId="0" borderId="11" xfId="1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protection hidden="1"/>
    </xf>
    <xf numFmtId="3" fontId="8" fillId="2" borderId="0" xfId="0" applyNumberFormat="1" applyFont="1" applyFill="1" applyBorder="1" applyAlignment="1" applyProtection="1">
      <alignment horizontal="left" indent="4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%20Back%20up\yellow%203%20orlando%20mtg\Rc%20Feb%20Plan%20for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 HD plan by RC"/>
    </sheetNames>
    <sheetDataSet>
      <sheetData sheetId="0">
        <row r="2">
          <cell r="M2" t="str">
            <v>Red=below RC</v>
          </cell>
        </row>
        <row r="3">
          <cell r="A3" t="str">
            <v>Reg Mgr</v>
          </cell>
          <cell r="B3" t="str">
            <v>Distributor</v>
          </cell>
          <cell r="C3" t="str">
            <v>Sum of HD 2004 Plan</v>
          </cell>
          <cell r="D3" t="str">
            <v>Sum of Active Stores</v>
          </cell>
          <cell r="E3" t="str">
            <v>Sum of Trane 12 Months</v>
          </cell>
          <cell r="F3" t="str">
            <v>2004 Pln W/Store Min.</v>
          </cell>
          <cell r="G3" t="str">
            <v>Sum of 04 Inc</v>
          </cell>
          <cell r="H3" t="str">
            <v>Sum of Store Pot.</v>
          </cell>
          <cell r="I3" t="str">
            <v>Sum of Growth Potential</v>
          </cell>
          <cell r="J3" t="str">
            <v>Growth Targets Rankiing</v>
          </cell>
          <cell r="K3" t="str">
            <v>RM Market Plan</v>
          </cell>
          <cell r="L3" t="str">
            <v>RM  Plan Tot</v>
          </cell>
          <cell r="M3" t="str">
            <v>RM Pln-RC Pln</v>
          </cell>
          <cell r="N3" t="str">
            <v>Delta $</v>
          </cell>
        </row>
        <row r="4">
          <cell r="A4" t="str">
            <v>CDW</v>
          </cell>
          <cell r="B4" t="str">
            <v>CHARLOTTE DSO</v>
          </cell>
          <cell r="C4">
            <v>1954764.7235939363</v>
          </cell>
          <cell r="D4">
            <v>14</v>
          </cell>
          <cell r="E4">
            <v>1452054</v>
          </cell>
          <cell r="F4">
            <v>1768981.72</v>
          </cell>
          <cell r="G4">
            <v>1.2182616624450606</v>
          </cell>
          <cell r="H4">
            <v>2023296.72</v>
          </cell>
          <cell r="I4">
            <v>254315</v>
          </cell>
          <cell r="J4">
            <v>40</v>
          </cell>
          <cell r="K4">
            <v>1985000</v>
          </cell>
          <cell r="M4">
            <v>216018.28000000003</v>
          </cell>
          <cell r="O4">
            <v>1</v>
          </cell>
        </row>
        <row r="5">
          <cell r="B5" t="str">
            <v>GREENSBORO DSO</v>
          </cell>
          <cell r="C5">
            <v>501804.41525637062</v>
          </cell>
          <cell r="D5">
            <v>6</v>
          </cell>
          <cell r="E5">
            <v>382324</v>
          </cell>
          <cell r="F5">
            <v>483963.75</v>
          </cell>
          <cell r="G5">
            <v>1.2658471610466515</v>
          </cell>
          <cell r="H5">
            <v>680400</v>
          </cell>
          <cell r="I5">
            <v>196436.25</v>
          </cell>
          <cell r="J5">
            <v>41</v>
          </cell>
          <cell r="K5">
            <v>519000</v>
          </cell>
          <cell r="M5">
            <v>35036.25</v>
          </cell>
          <cell r="O5">
            <v>2</v>
          </cell>
        </row>
        <row r="6">
          <cell r="B6" t="str">
            <v>HEARTLAND DSO</v>
          </cell>
          <cell r="C6">
            <v>3248013.7595922034</v>
          </cell>
          <cell r="D6">
            <v>25</v>
          </cell>
          <cell r="E6">
            <v>2479290</v>
          </cell>
          <cell r="F6">
            <v>3129065.33</v>
          </cell>
          <cell r="G6">
            <v>1.2620812127665582</v>
          </cell>
          <cell r="H6">
            <v>3605242.83</v>
          </cell>
          <cell r="I6">
            <v>476177.5</v>
          </cell>
          <cell r="J6">
            <v>29</v>
          </cell>
          <cell r="K6">
            <v>3278000</v>
          </cell>
          <cell r="M6">
            <v>148934.66999999993</v>
          </cell>
          <cell r="O6">
            <v>3</v>
          </cell>
        </row>
        <row r="7">
          <cell r="B7" t="str">
            <v>KENTUCKY DSO</v>
          </cell>
          <cell r="C7">
            <v>1787353.7806018884</v>
          </cell>
          <cell r="D7">
            <v>17</v>
          </cell>
          <cell r="E7">
            <v>1219577</v>
          </cell>
          <cell r="F7">
            <v>1636632.4</v>
          </cell>
          <cell r="G7">
            <v>1.3419672558600235</v>
          </cell>
          <cell r="H7">
            <v>2209556.15</v>
          </cell>
          <cell r="I7">
            <v>572923.75</v>
          </cell>
          <cell r="J7">
            <v>22</v>
          </cell>
          <cell r="K7">
            <v>1595000</v>
          </cell>
          <cell r="M7">
            <v>-41632.399999999907</v>
          </cell>
          <cell r="O7">
            <v>4</v>
          </cell>
        </row>
        <row r="8">
          <cell r="B8" t="str">
            <v>OHIO DSO</v>
          </cell>
          <cell r="C8">
            <v>2993352.5617225193</v>
          </cell>
          <cell r="D8">
            <v>25</v>
          </cell>
          <cell r="E8">
            <v>2237231</v>
          </cell>
          <cell r="F8">
            <v>2776921.91</v>
          </cell>
          <cell r="G8">
            <v>1.2412316430444599</v>
          </cell>
          <cell r="H8">
            <v>3441244.41</v>
          </cell>
          <cell r="I8">
            <v>664322.5</v>
          </cell>
          <cell r="J8">
            <v>19</v>
          </cell>
          <cell r="K8">
            <v>2975000</v>
          </cell>
          <cell r="M8">
            <v>198078.08999999985</v>
          </cell>
          <cell r="O8">
            <v>5</v>
          </cell>
        </row>
        <row r="9">
          <cell r="B9" t="str">
            <v>PITTSBURGH DSO</v>
          </cell>
          <cell r="C9">
            <v>2458350.4522952586</v>
          </cell>
          <cell r="D9">
            <v>16</v>
          </cell>
          <cell r="E9">
            <v>1760424</v>
          </cell>
          <cell r="F9">
            <v>2152643.86</v>
          </cell>
          <cell r="G9">
            <v>1.2227985189931518</v>
          </cell>
          <cell r="H9">
            <v>2491115.11</v>
          </cell>
          <cell r="I9">
            <v>338471.25</v>
          </cell>
          <cell r="J9">
            <v>33</v>
          </cell>
          <cell r="K9">
            <v>2318000</v>
          </cell>
          <cell r="M9">
            <v>165356.14000000013</v>
          </cell>
          <cell r="O9">
            <v>6</v>
          </cell>
        </row>
        <row r="10">
          <cell r="B10" t="str">
            <v>RALEIGH DSO</v>
          </cell>
          <cell r="C10">
            <v>1557063.8636705203</v>
          </cell>
          <cell r="D10">
            <v>14</v>
          </cell>
          <cell r="E10">
            <v>1122123</v>
          </cell>
          <cell r="F10">
            <v>1471241.14</v>
          </cell>
          <cell r="G10">
            <v>1.3111228804685404</v>
          </cell>
          <cell r="H10">
            <v>1850713.64</v>
          </cell>
          <cell r="I10">
            <v>379472.5</v>
          </cell>
          <cell r="J10">
            <v>32</v>
          </cell>
          <cell r="K10">
            <v>1488000</v>
          </cell>
          <cell r="M10">
            <v>16758.860000000102</v>
          </cell>
          <cell r="O10">
            <v>7</v>
          </cell>
        </row>
        <row r="11">
          <cell r="B11" t="str">
            <v>RICHMOND DSO</v>
          </cell>
          <cell r="C11">
            <v>3976580.31142563</v>
          </cell>
          <cell r="D11">
            <v>18</v>
          </cell>
          <cell r="E11">
            <v>3115178</v>
          </cell>
          <cell r="F11">
            <v>3693258.02</v>
          </cell>
          <cell r="G11">
            <v>1.1855688567394864</v>
          </cell>
          <cell r="H11">
            <v>3985566.77</v>
          </cell>
          <cell r="I11">
            <v>292308.75</v>
          </cell>
          <cell r="J11">
            <v>39</v>
          </cell>
          <cell r="K11">
            <v>4185000</v>
          </cell>
          <cell r="M11">
            <v>199433.22999999998</v>
          </cell>
          <cell r="O11">
            <v>8</v>
          </cell>
        </row>
        <row r="12">
          <cell r="A12" t="str">
            <v>CDW Total</v>
          </cell>
          <cell r="C12">
            <v>18477283.868158326</v>
          </cell>
          <cell r="D12">
            <v>135</v>
          </cell>
          <cell r="E12">
            <v>13768201</v>
          </cell>
          <cell r="F12">
            <v>17112708.129999999</v>
          </cell>
          <cell r="G12">
            <v>1.2429153329472749</v>
          </cell>
          <cell r="H12">
            <v>20287135.629999999</v>
          </cell>
          <cell r="I12">
            <v>3174427.5</v>
          </cell>
          <cell r="L12">
            <v>18343000</v>
          </cell>
          <cell r="N12">
            <v>937983.12000000011</v>
          </cell>
          <cell r="O12">
            <v>9</v>
          </cell>
        </row>
        <row r="13">
          <cell r="A13" t="str">
            <v>CS</v>
          </cell>
          <cell r="B13" t="str">
            <v>GERSTER EQUIPMENT</v>
          </cell>
          <cell r="C13">
            <v>1023191.8955565564</v>
          </cell>
          <cell r="D13">
            <v>12</v>
          </cell>
          <cell r="E13">
            <v>595677</v>
          </cell>
          <cell r="F13">
            <v>915240.2</v>
          </cell>
          <cell r="G13">
            <v>1.5364706040354084</v>
          </cell>
          <cell r="H13">
            <v>1404835.2</v>
          </cell>
          <cell r="I13">
            <v>489595</v>
          </cell>
          <cell r="J13">
            <v>27</v>
          </cell>
          <cell r="K13">
            <v>922740</v>
          </cell>
          <cell r="M13">
            <v>7499.8000000000466</v>
          </cell>
          <cell r="O13">
            <v>10</v>
          </cell>
        </row>
        <row r="14">
          <cell r="B14" t="str">
            <v>POTTER DISTRIBUTING</v>
          </cell>
          <cell r="C14">
            <v>6749193.7370198369</v>
          </cell>
          <cell r="D14">
            <v>62</v>
          </cell>
          <cell r="E14">
            <v>4746161</v>
          </cell>
          <cell r="F14">
            <v>6139999.4300000006</v>
          </cell>
          <cell r="G14">
            <v>1.2936770223344722</v>
          </cell>
          <cell r="H14">
            <v>8237678.1800000006</v>
          </cell>
          <cell r="I14">
            <v>2097678.75</v>
          </cell>
          <cell r="J14">
            <v>4</v>
          </cell>
          <cell r="K14">
            <v>5962320</v>
          </cell>
          <cell r="M14">
            <v>-177679.43000000063</v>
          </cell>
          <cell r="O14">
            <v>11</v>
          </cell>
        </row>
        <row r="15">
          <cell r="B15" t="str">
            <v>UNITED AUTOMATIC</v>
          </cell>
          <cell r="C15">
            <v>2902905.8790514572</v>
          </cell>
          <cell r="D15">
            <v>30</v>
          </cell>
          <cell r="E15">
            <v>2115489</v>
          </cell>
          <cell r="F15">
            <v>2747404.8</v>
          </cell>
          <cell r="G15">
            <v>1.2987090927913121</v>
          </cell>
          <cell r="H15">
            <v>3690304.8</v>
          </cell>
          <cell r="I15">
            <v>942900</v>
          </cell>
          <cell r="J15">
            <v>14</v>
          </cell>
          <cell r="K15">
            <v>5166720</v>
          </cell>
          <cell r="M15">
            <v>2419315.2000000002</v>
          </cell>
          <cell r="O15">
            <v>12</v>
          </cell>
        </row>
        <row r="16">
          <cell r="B16" t="str">
            <v>WARD SUPPLY</v>
          </cell>
          <cell r="C16">
            <v>1256583.4065563853</v>
          </cell>
          <cell r="D16">
            <v>14</v>
          </cell>
          <cell r="E16">
            <v>791823</v>
          </cell>
          <cell r="F16">
            <v>1109052.8500000001</v>
          </cell>
          <cell r="G16">
            <v>1.4006322751422984</v>
          </cell>
          <cell r="H16">
            <v>1664291.6</v>
          </cell>
          <cell r="I16">
            <v>555238.75</v>
          </cell>
          <cell r="J16">
            <v>24</v>
          </cell>
          <cell r="K16">
            <v>1209313</v>
          </cell>
          <cell r="M16">
            <v>100260.14999999991</v>
          </cell>
          <cell r="O16">
            <v>13</v>
          </cell>
        </row>
        <row r="17">
          <cell r="A17" t="str">
            <v>CS Total</v>
          </cell>
          <cell r="C17">
            <v>11931874.918184234</v>
          </cell>
          <cell r="D17">
            <v>118</v>
          </cell>
          <cell r="E17">
            <v>8249150</v>
          </cell>
          <cell r="F17">
            <v>10911697.279999999</v>
          </cell>
          <cell r="G17">
            <v>1.3227662583417685</v>
          </cell>
          <cell r="H17">
            <v>14997109.779999999</v>
          </cell>
          <cell r="I17">
            <v>4085412.5</v>
          </cell>
          <cell r="L17">
            <v>13261093</v>
          </cell>
          <cell r="N17">
            <v>2349395.7199999993</v>
          </cell>
          <cell r="O17">
            <v>14</v>
          </cell>
        </row>
        <row r="18">
          <cell r="A18" t="str">
            <v>DW</v>
          </cell>
          <cell r="B18" t="str">
            <v>BUTCHER DISTRIBUTORS</v>
          </cell>
          <cell r="C18">
            <v>2117464.5140486658</v>
          </cell>
          <cell r="D18">
            <v>26</v>
          </cell>
          <cell r="E18">
            <v>922961</v>
          </cell>
          <cell r="F18">
            <v>1700435.2</v>
          </cell>
          <cell r="G18">
            <v>1.842369504236907</v>
          </cell>
          <cell r="H18">
            <v>3073903.95</v>
          </cell>
          <cell r="I18">
            <v>1373468.75</v>
          </cell>
          <cell r="J18">
            <v>9</v>
          </cell>
          <cell r="K18">
            <v>1600560</v>
          </cell>
          <cell r="M18">
            <v>-99875.199999999953</v>
          </cell>
          <cell r="O18">
            <v>15</v>
          </cell>
        </row>
        <row r="19">
          <cell r="B19" t="str">
            <v>HDG - HOUSTON</v>
          </cell>
          <cell r="C19">
            <v>3447317.325700528</v>
          </cell>
          <cell r="D19">
            <v>37</v>
          </cell>
          <cell r="E19">
            <v>2364389</v>
          </cell>
          <cell r="F19">
            <v>3220614.6</v>
          </cell>
          <cell r="G19">
            <v>1.3621339804913659</v>
          </cell>
          <cell r="H19">
            <v>4581564.5999999996</v>
          </cell>
          <cell r="I19">
            <v>1360950</v>
          </cell>
          <cell r="J19">
            <v>10</v>
          </cell>
          <cell r="K19">
            <v>3463200</v>
          </cell>
          <cell r="M19">
            <v>242585.39999999991</v>
          </cell>
          <cell r="O19">
            <v>16</v>
          </cell>
        </row>
        <row r="20">
          <cell r="B20" t="str">
            <v>HDG - LUBBOCK</v>
          </cell>
          <cell r="C20">
            <v>1238801.6691630986</v>
          </cell>
          <cell r="D20">
            <v>11</v>
          </cell>
          <cell r="E20">
            <v>791512</v>
          </cell>
          <cell r="F20">
            <v>1128074.72</v>
          </cell>
          <cell r="G20">
            <v>1.4252149304116677</v>
          </cell>
          <cell r="H20">
            <v>1699437.22</v>
          </cell>
          <cell r="I20">
            <v>571362.5</v>
          </cell>
          <cell r="J20">
            <v>23</v>
          </cell>
          <cell r="K20">
            <v>1140000</v>
          </cell>
          <cell r="M20">
            <v>11925.280000000028</v>
          </cell>
          <cell r="O20">
            <v>17</v>
          </cell>
        </row>
        <row r="21">
          <cell r="B21" t="str">
            <v>HDG - OKC</v>
          </cell>
          <cell r="C21">
            <v>567810.1582881948</v>
          </cell>
          <cell r="D21">
            <v>8</v>
          </cell>
          <cell r="E21">
            <v>308851</v>
          </cell>
          <cell r="F21">
            <v>455761.25</v>
          </cell>
          <cell r="G21">
            <v>1.4756670692340319</v>
          </cell>
          <cell r="H21">
            <v>907200</v>
          </cell>
          <cell r="I21">
            <v>451438.75</v>
          </cell>
          <cell r="J21">
            <v>31</v>
          </cell>
          <cell r="K21">
            <v>2050877</v>
          </cell>
          <cell r="M21">
            <v>1595115.75</v>
          </cell>
          <cell r="O21">
            <v>18</v>
          </cell>
        </row>
        <row r="22">
          <cell r="B22" t="str">
            <v>INCE DISTRIBUTING</v>
          </cell>
          <cell r="C22">
            <v>2973222.8453410096</v>
          </cell>
          <cell r="D22">
            <v>36</v>
          </cell>
          <cell r="E22">
            <v>1689941</v>
          </cell>
          <cell r="F22">
            <v>2706393.65</v>
          </cell>
          <cell r="G22">
            <v>1.6014722703336979</v>
          </cell>
          <cell r="H22">
            <v>4275826.1500000004</v>
          </cell>
          <cell r="I22">
            <v>1569432.5</v>
          </cell>
          <cell r="J22">
            <v>6</v>
          </cell>
          <cell r="K22">
            <v>3393936</v>
          </cell>
          <cell r="M22">
            <v>687542.35000000009</v>
          </cell>
          <cell r="O22">
            <v>19</v>
          </cell>
        </row>
        <row r="23">
          <cell r="A23" t="str">
            <v>DW Total</v>
          </cell>
          <cell r="C23">
            <v>10344616.512541497</v>
          </cell>
          <cell r="D23">
            <v>118</v>
          </cell>
          <cell r="E23">
            <v>6077654</v>
          </cell>
          <cell r="F23">
            <v>9211279.4199999999</v>
          </cell>
          <cell r="G23">
            <v>1.5155978639126217</v>
          </cell>
          <cell r="H23">
            <v>14537931.92</v>
          </cell>
          <cell r="I23">
            <v>5326652.5</v>
          </cell>
          <cell r="L23">
            <v>11648573</v>
          </cell>
          <cell r="N23">
            <v>2437293.58</v>
          </cell>
          <cell r="O23">
            <v>20</v>
          </cell>
        </row>
        <row r="24">
          <cell r="A24" t="str">
            <v>FG</v>
          </cell>
          <cell r="B24" t="str">
            <v>AIR ENGINEERS</v>
          </cell>
          <cell r="C24">
            <v>1662566.3486279573</v>
          </cell>
          <cell r="D24">
            <v>24</v>
          </cell>
          <cell r="E24">
            <v>832089</v>
          </cell>
          <cell r="F24">
            <v>1569512.66</v>
          </cell>
          <cell r="G24">
            <v>1.8862317131941413</v>
          </cell>
          <cell r="H24">
            <v>2859242.66</v>
          </cell>
          <cell r="I24">
            <v>1289730</v>
          </cell>
          <cell r="J24">
            <v>12</v>
          </cell>
          <cell r="K24">
            <v>1600000</v>
          </cell>
          <cell r="M24">
            <v>30487.340000000084</v>
          </cell>
          <cell r="O24">
            <v>21</v>
          </cell>
        </row>
        <row r="25">
          <cell r="B25" t="str">
            <v>APEX SUPPLY</v>
          </cell>
          <cell r="C25">
            <v>15982744.558662117</v>
          </cell>
          <cell r="D25">
            <v>77</v>
          </cell>
          <cell r="E25">
            <v>12394634</v>
          </cell>
          <cell r="F25">
            <v>14560985.040000001</v>
          </cell>
          <cell r="G25">
            <v>1.1747813642581137</v>
          </cell>
          <cell r="H25">
            <v>16030476.290000001</v>
          </cell>
          <cell r="I25">
            <v>1469491.25</v>
          </cell>
          <cell r="J25">
            <v>7</v>
          </cell>
          <cell r="K25">
            <v>13300000</v>
          </cell>
          <cell r="M25">
            <v>-1260985.040000001</v>
          </cell>
          <cell r="O25">
            <v>22</v>
          </cell>
        </row>
        <row r="26">
          <cell r="B26" t="str">
            <v>GENERAL WHOLESALE</v>
          </cell>
          <cell r="C26">
            <v>1596299.7335152868</v>
          </cell>
          <cell r="D26">
            <v>17</v>
          </cell>
          <cell r="E26">
            <v>1181910</v>
          </cell>
          <cell r="F26">
            <v>1598146.22</v>
          </cell>
          <cell r="G26">
            <v>1.3521725173659584</v>
          </cell>
          <cell r="H26">
            <v>2203173.7200000002</v>
          </cell>
          <cell r="I26">
            <v>605027.5</v>
          </cell>
          <cell r="J26">
            <v>21</v>
          </cell>
          <cell r="K26">
            <v>1400000</v>
          </cell>
          <cell r="M26">
            <v>-198146.21999999997</v>
          </cell>
          <cell r="O26">
            <v>23</v>
          </cell>
        </row>
        <row r="27">
          <cell r="B27" t="str">
            <v>WOODSON &amp; BOZEMAN</v>
          </cell>
          <cell r="C27">
            <v>806754.2110281171</v>
          </cell>
          <cell r="D27">
            <v>9</v>
          </cell>
          <cell r="E27">
            <v>594459</v>
          </cell>
          <cell r="F27">
            <v>833138.5</v>
          </cell>
          <cell r="G27">
            <v>1.4015070845928819</v>
          </cell>
          <cell r="H27">
            <v>1160608.5</v>
          </cell>
          <cell r="I27">
            <v>327470</v>
          </cell>
          <cell r="J27">
            <v>34</v>
          </cell>
          <cell r="K27">
            <v>500000</v>
          </cell>
          <cell r="M27">
            <v>-333138.5</v>
          </cell>
          <cell r="O27">
            <v>24</v>
          </cell>
        </row>
        <row r="28">
          <cell r="A28" t="str">
            <v>FG Total</v>
          </cell>
          <cell r="C28">
            <v>20048364.851833481</v>
          </cell>
          <cell r="D28">
            <v>127</v>
          </cell>
          <cell r="E28">
            <v>15003092</v>
          </cell>
          <cell r="F28">
            <v>18561782.420000002</v>
          </cell>
          <cell r="G28">
            <v>1.2371971337641599</v>
          </cell>
          <cell r="H28">
            <v>22253501.170000002</v>
          </cell>
          <cell r="I28">
            <v>3691718.75</v>
          </cell>
          <cell r="L28">
            <v>16800000</v>
          </cell>
          <cell r="N28">
            <v>-1761782.4200000009</v>
          </cell>
          <cell r="O28">
            <v>25</v>
          </cell>
        </row>
        <row r="29">
          <cell r="A29" t="str">
            <v>JB</v>
          </cell>
          <cell r="B29" t="str">
            <v>G A LARSON</v>
          </cell>
          <cell r="C29">
            <v>4350804.9428300597</v>
          </cell>
          <cell r="D29">
            <v>57</v>
          </cell>
          <cell r="E29">
            <v>2309174</v>
          </cell>
          <cell r="F29">
            <v>3924480.23</v>
          </cell>
          <cell r="G29">
            <v>1.6995168965179757</v>
          </cell>
          <cell r="H29">
            <v>6775722.7300000004</v>
          </cell>
          <cell r="I29">
            <v>2851242.5</v>
          </cell>
          <cell r="J29">
            <v>1</v>
          </cell>
          <cell r="K29">
            <v>4542000</v>
          </cell>
          <cell r="M29">
            <v>617519.77</v>
          </cell>
          <cell r="O29">
            <v>26</v>
          </cell>
        </row>
        <row r="30">
          <cell r="B30" t="str">
            <v>INDIANA SUPPLY</v>
          </cell>
          <cell r="C30">
            <v>977265.60320656036</v>
          </cell>
          <cell r="D30">
            <v>15</v>
          </cell>
          <cell r="E30">
            <v>404582</v>
          </cell>
          <cell r="F30">
            <v>878770</v>
          </cell>
          <cell r="G30">
            <v>2.1720442333074632</v>
          </cell>
          <cell r="H30">
            <v>1720690</v>
          </cell>
          <cell r="I30">
            <v>841920</v>
          </cell>
          <cell r="J30">
            <v>16</v>
          </cell>
          <cell r="K30">
            <v>2226000</v>
          </cell>
          <cell r="M30">
            <v>1347230</v>
          </cell>
          <cell r="O30">
            <v>27</v>
          </cell>
        </row>
        <row r="31">
          <cell r="B31" t="str">
            <v>MID-WAY SUPPLY</v>
          </cell>
          <cell r="C31">
            <v>6356510.7852873895</v>
          </cell>
          <cell r="D31">
            <v>50</v>
          </cell>
          <cell r="E31">
            <v>4535419</v>
          </cell>
          <cell r="F31">
            <v>5769048.4300000006</v>
          </cell>
          <cell r="G31">
            <v>1.2719989994309238</v>
          </cell>
          <cell r="H31">
            <v>7088657.1799999997</v>
          </cell>
          <cell r="I31">
            <v>1319608.75</v>
          </cell>
          <cell r="J31">
            <v>11</v>
          </cell>
          <cell r="K31">
            <v>9085000</v>
          </cell>
          <cell r="M31">
            <v>3315951.5699999994</v>
          </cell>
          <cell r="O31">
            <v>28</v>
          </cell>
        </row>
        <row r="32">
          <cell r="B32" t="str">
            <v>O'CONNOR CO KANSAS CITY</v>
          </cell>
          <cell r="C32">
            <v>3160027.5061697289</v>
          </cell>
          <cell r="D32">
            <v>17</v>
          </cell>
          <cell r="E32">
            <v>2584389</v>
          </cell>
          <cell r="F32">
            <v>3075164.09</v>
          </cell>
          <cell r="G32">
            <v>1.1898998525376794</v>
          </cell>
          <cell r="H32">
            <v>3225811.59</v>
          </cell>
          <cell r="I32">
            <v>150647.5</v>
          </cell>
          <cell r="J32">
            <v>43</v>
          </cell>
          <cell r="K32">
            <v>3946000</v>
          </cell>
          <cell r="M32">
            <v>870835.91000000015</v>
          </cell>
          <cell r="O32">
            <v>29</v>
          </cell>
        </row>
        <row r="33">
          <cell r="B33" t="str">
            <v>O'CONNOR CO OMAHA</v>
          </cell>
          <cell r="C33">
            <v>907928.83639258018</v>
          </cell>
          <cell r="D33">
            <v>11</v>
          </cell>
          <cell r="E33">
            <v>612677</v>
          </cell>
          <cell r="F33">
            <v>818103.75</v>
          </cell>
          <cell r="G33">
            <v>1.3352937192027774</v>
          </cell>
          <cell r="H33">
            <v>1298941.25</v>
          </cell>
          <cell r="I33">
            <v>480837.5</v>
          </cell>
          <cell r="J33">
            <v>28</v>
          </cell>
          <cell r="K33">
            <v>1922000</v>
          </cell>
          <cell r="M33">
            <v>1103896.25</v>
          </cell>
          <cell r="O33">
            <v>30</v>
          </cell>
        </row>
        <row r="34">
          <cell r="B34" t="str">
            <v>O'CONNOR CO TULSA</v>
          </cell>
          <cell r="C34">
            <v>634393.48807110486</v>
          </cell>
          <cell r="D34">
            <v>4</v>
          </cell>
          <cell r="E34">
            <v>567291</v>
          </cell>
          <cell r="F34">
            <v>685153.1</v>
          </cell>
          <cell r="G34">
            <v>1.2077630351971034</v>
          </cell>
          <cell r="H34">
            <v>688455.6</v>
          </cell>
          <cell r="I34">
            <v>3302.5</v>
          </cell>
          <cell r="J34">
            <v>46</v>
          </cell>
          <cell r="K34">
            <v>1372000</v>
          </cell>
          <cell r="M34">
            <v>686846.9</v>
          </cell>
          <cell r="O34">
            <v>31</v>
          </cell>
        </row>
        <row r="35">
          <cell r="B35" t="str">
            <v>O'CONNOR CO WICHITA</v>
          </cell>
          <cell r="C35">
            <v>315138.8360896543</v>
          </cell>
          <cell r="D35">
            <v>5</v>
          </cell>
          <cell r="E35">
            <v>97963</v>
          </cell>
          <cell r="F35">
            <v>254615</v>
          </cell>
          <cell r="G35">
            <v>2.5990935353143532</v>
          </cell>
          <cell r="H35">
            <v>567000</v>
          </cell>
          <cell r="I35">
            <v>312385</v>
          </cell>
          <cell r="J35">
            <v>37</v>
          </cell>
          <cell r="K35">
            <v>382000</v>
          </cell>
          <cell r="M35">
            <v>127385</v>
          </cell>
          <cell r="O35">
            <v>32</v>
          </cell>
        </row>
        <row r="36">
          <cell r="A36" t="str">
            <v>JB Total</v>
          </cell>
          <cell r="C36">
            <v>16702069.998047076</v>
          </cell>
          <cell r="D36">
            <v>159</v>
          </cell>
          <cell r="E36">
            <v>11111495</v>
          </cell>
          <cell r="F36">
            <v>15405334.6</v>
          </cell>
          <cell r="G36">
            <v>1.3864322127670488</v>
          </cell>
          <cell r="H36">
            <v>21365278.350000001</v>
          </cell>
          <cell r="I36">
            <v>5959943.7500000037</v>
          </cell>
          <cell r="L36">
            <v>23475000</v>
          </cell>
          <cell r="N36">
            <v>8069665.4000000004</v>
          </cell>
          <cell r="O36">
            <v>33</v>
          </cell>
        </row>
        <row r="37">
          <cell r="A37" t="str">
            <v>JD</v>
          </cell>
          <cell r="B37" t="str">
            <v>GENSCO INC</v>
          </cell>
          <cell r="C37">
            <v>16726730.424938716</v>
          </cell>
          <cell r="D37">
            <v>61</v>
          </cell>
          <cell r="E37">
            <v>11512562</v>
          </cell>
          <cell r="F37">
            <v>13529172.550000001</v>
          </cell>
          <cell r="G37">
            <v>1.1751660968253634</v>
          </cell>
          <cell r="H37">
            <v>14926082.550000001</v>
          </cell>
          <cell r="I37">
            <v>1396910</v>
          </cell>
          <cell r="J37">
            <v>8</v>
          </cell>
          <cell r="K37">
            <v>14440000</v>
          </cell>
          <cell r="M37">
            <v>-486082.55000000075</v>
          </cell>
          <cell r="O37">
            <v>34</v>
          </cell>
        </row>
        <row r="38">
          <cell r="B38" t="str">
            <v>SPECIALTY A/C</v>
          </cell>
          <cell r="C38">
            <v>11113832.58136154</v>
          </cell>
          <cell r="D38">
            <v>32</v>
          </cell>
          <cell r="E38">
            <v>8271316</v>
          </cell>
          <cell r="F38">
            <v>9343776.2699999996</v>
          </cell>
          <cell r="G38">
            <v>1.1296601737861303</v>
          </cell>
          <cell r="H38">
            <v>9494983.7700000014</v>
          </cell>
          <cell r="I38">
            <v>151207.50000000186</v>
          </cell>
          <cell r="J38">
            <v>42</v>
          </cell>
          <cell r="K38">
            <v>9364000</v>
          </cell>
          <cell r="M38">
            <v>-130983.77000000142</v>
          </cell>
          <cell r="O38">
            <v>35</v>
          </cell>
        </row>
        <row r="39">
          <cell r="B39" t="str">
            <v>TRANE PACIFIC SERVICES</v>
          </cell>
          <cell r="C39">
            <v>274638.14938522998</v>
          </cell>
          <cell r="D39">
            <v>5</v>
          </cell>
          <cell r="E39">
            <v>26417</v>
          </cell>
          <cell r="F39">
            <v>250000</v>
          </cell>
          <cell r="G39">
            <v>9.4636029829276609</v>
          </cell>
          <cell r="H39">
            <v>567000</v>
          </cell>
          <cell r="I39">
            <v>317000</v>
          </cell>
          <cell r="J39">
            <v>36</v>
          </cell>
          <cell r="M39">
            <v>-567000</v>
          </cell>
          <cell r="O39">
            <v>36</v>
          </cell>
        </row>
        <row r="40">
          <cell r="B40" t="str">
            <v>WESTERN AIR SYSTEMS</v>
          </cell>
          <cell r="C40">
            <v>31839881.150868412</v>
          </cell>
          <cell r="D40">
            <v>153</v>
          </cell>
          <cell r="E40">
            <v>24420163</v>
          </cell>
          <cell r="F40">
            <v>28709752.830000006</v>
          </cell>
          <cell r="G40">
            <v>1.1756577067073632</v>
          </cell>
          <cell r="H40">
            <v>30970444.080000006</v>
          </cell>
          <cell r="I40">
            <v>2260691.25</v>
          </cell>
          <cell r="J40">
            <v>3</v>
          </cell>
          <cell r="K40">
            <v>27300000</v>
          </cell>
          <cell r="M40">
            <v>-3670444.0800000057</v>
          </cell>
          <cell r="O40">
            <v>37</v>
          </cell>
        </row>
        <row r="41">
          <cell r="A41" t="str">
            <v>JD Total</v>
          </cell>
          <cell r="C41">
            <v>59955082.3065539</v>
          </cell>
          <cell r="D41">
            <v>251</v>
          </cell>
          <cell r="E41">
            <v>44230458</v>
          </cell>
          <cell r="F41">
            <v>51832701.650000006</v>
          </cell>
          <cell r="G41">
            <v>1.1718780223799627</v>
          </cell>
          <cell r="H41">
            <v>55958510.400000006</v>
          </cell>
          <cell r="I41">
            <v>4125808.7499999851</v>
          </cell>
          <cell r="L41">
            <v>51104000</v>
          </cell>
          <cell r="N41">
            <v>-4854510.4000000078</v>
          </cell>
          <cell r="O41">
            <v>38</v>
          </cell>
        </row>
        <row r="42">
          <cell r="A42" t="str">
            <v>MP</v>
          </cell>
          <cell r="B42" t="str">
            <v>AIR PURCHASES</v>
          </cell>
          <cell r="C42">
            <v>7602238.3956606379</v>
          </cell>
          <cell r="D42">
            <v>61</v>
          </cell>
          <cell r="E42">
            <v>4822243</v>
          </cell>
          <cell r="F42">
            <v>6698934.4000000004</v>
          </cell>
          <cell r="G42">
            <v>1.3891739590891625</v>
          </cell>
          <cell r="H42">
            <v>8770524.3999999985</v>
          </cell>
          <cell r="I42">
            <v>2071590</v>
          </cell>
          <cell r="J42">
            <v>5</v>
          </cell>
          <cell r="K42">
            <v>6217000</v>
          </cell>
          <cell r="M42">
            <v>-481934.40000000037</v>
          </cell>
          <cell r="O42">
            <v>39</v>
          </cell>
        </row>
        <row r="43">
          <cell r="B43" t="str">
            <v>LYON CONKLIN</v>
          </cell>
          <cell r="C43">
            <v>17544517.277143516</v>
          </cell>
          <cell r="D43">
            <v>79</v>
          </cell>
          <cell r="E43">
            <v>13162120</v>
          </cell>
          <cell r="F43">
            <v>15438925.920000002</v>
          </cell>
          <cell r="G43">
            <v>1.1729817020358424</v>
          </cell>
          <cell r="H43">
            <v>16299792.170000002</v>
          </cell>
          <cell r="I43">
            <v>860866.25</v>
          </cell>
          <cell r="J43">
            <v>15</v>
          </cell>
          <cell r="K43">
            <v>15210000</v>
          </cell>
          <cell r="M43">
            <v>-228925.92000000179</v>
          </cell>
          <cell r="O43">
            <v>40</v>
          </cell>
        </row>
        <row r="44">
          <cell r="B44" t="str">
            <v>LYON CONKLIN - NITRO</v>
          </cell>
          <cell r="C44">
            <v>96330.838787878791</v>
          </cell>
          <cell r="D44">
            <v>2</v>
          </cell>
          <cell r="E44">
            <v>10061</v>
          </cell>
          <cell r="F44">
            <v>100000</v>
          </cell>
          <cell r="G44">
            <v>9.9393698439518943</v>
          </cell>
          <cell r="H44">
            <v>226800</v>
          </cell>
          <cell r="I44">
            <v>126800</v>
          </cell>
          <cell r="J44">
            <v>44</v>
          </cell>
          <cell r="K44">
            <v>183000</v>
          </cell>
          <cell r="M44">
            <v>83000</v>
          </cell>
          <cell r="O44">
            <v>41</v>
          </cell>
        </row>
        <row r="45">
          <cell r="B45" t="str">
            <v>LYON CONKLIN - PHILADELPHIA</v>
          </cell>
          <cell r="C45">
            <v>4567280.1818786766</v>
          </cell>
          <cell r="D45">
            <v>36</v>
          </cell>
          <cell r="E45">
            <v>3391743</v>
          </cell>
          <cell r="F45">
            <v>4329801.5</v>
          </cell>
          <cell r="G45">
            <v>1.2765712201661505</v>
          </cell>
          <cell r="H45">
            <v>5011626.5</v>
          </cell>
          <cell r="I45">
            <v>681825</v>
          </cell>
          <cell r="J45">
            <v>18</v>
          </cell>
          <cell r="K45">
            <v>4156000</v>
          </cell>
          <cell r="M45">
            <v>-173801.5</v>
          </cell>
          <cell r="O45">
            <v>42</v>
          </cell>
        </row>
        <row r="46">
          <cell r="B46" t="str">
            <v>STAR SUPPLY</v>
          </cell>
          <cell r="C46">
            <v>2871595.1356188729</v>
          </cell>
          <cell r="D46">
            <v>25</v>
          </cell>
          <cell r="E46">
            <v>1958630</v>
          </cell>
          <cell r="F46">
            <v>2554330.94</v>
          </cell>
          <cell r="G46">
            <v>1.3041416398196701</v>
          </cell>
          <cell r="H46">
            <v>3346654.69</v>
          </cell>
          <cell r="I46">
            <v>792323.75</v>
          </cell>
          <cell r="J46">
            <v>17</v>
          </cell>
          <cell r="K46">
            <v>3510000</v>
          </cell>
          <cell r="M46">
            <v>955669.06</v>
          </cell>
          <cell r="O46">
            <v>43</v>
          </cell>
        </row>
        <row r="47">
          <cell r="B47" t="str">
            <v>WALLWORK GROUP</v>
          </cell>
          <cell r="C47">
            <v>12540195.952304257</v>
          </cell>
          <cell r="D47">
            <v>95</v>
          </cell>
          <cell r="E47">
            <v>8718872</v>
          </cell>
          <cell r="F47">
            <v>11392281.190000001</v>
          </cell>
          <cell r="G47">
            <v>1.3066232868196712</v>
          </cell>
          <cell r="H47">
            <v>13926882.440000003</v>
          </cell>
          <cell r="I47">
            <v>2534601.25</v>
          </cell>
          <cell r="J47">
            <v>2</v>
          </cell>
          <cell r="K47">
            <v>13418000</v>
          </cell>
          <cell r="M47">
            <v>2025718.8099999987</v>
          </cell>
          <cell r="O47">
            <v>44</v>
          </cell>
        </row>
        <row r="48">
          <cell r="A48" t="str">
            <v>MP Total</v>
          </cell>
          <cell r="C48">
            <v>45222157.781393841</v>
          </cell>
          <cell r="D48">
            <v>298</v>
          </cell>
          <cell r="E48">
            <v>32063669</v>
          </cell>
          <cell r="F48">
            <v>40514273.950000003</v>
          </cell>
          <cell r="G48">
            <v>1.2635570168217494</v>
          </cell>
          <cell r="H48">
            <v>47582280.200000003</v>
          </cell>
          <cell r="I48">
            <v>7068006.25</v>
          </cell>
          <cell r="L48">
            <v>42694000</v>
          </cell>
          <cell r="N48">
            <v>2179726.0499999966</v>
          </cell>
          <cell r="O48">
            <v>45</v>
          </cell>
        </row>
        <row r="49">
          <cell r="A49" t="str">
            <v>TG</v>
          </cell>
          <cell r="B49" t="str">
            <v>DALLAS DSO</v>
          </cell>
          <cell r="C49">
            <v>11557008.366364827</v>
          </cell>
          <cell r="D49">
            <v>54</v>
          </cell>
          <cell r="E49">
            <v>9188558</v>
          </cell>
          <cell r="F49">
            <v>10786444.15</v>
          </cell>
          <cell r="G49">
            <v>1.1738995552947482</v>
          </cell>
          <cell r="H49">
            <v>11431065.4</v>
          </cell>
          <cell r="I49">
            <v>644621.25</v>
          </cell>
          <cell r="J49">
            <v>20</v>
          </cell>
          <cell r="K49">
            <v>12124000</v>
          </cell>
          <cell r="M49">
            <v>1337555.8499999996</v>
          </cell>
          <cell r="O49">
            <v>46</v>
          </cell>
        </row>
        <row r="50">
          <cell r="B50" t="str">
            <v>JACKSONVILLE DSO</v>
          </cell>
          <cell r="C50">
            <v>1929573.8306419016</v>
          </cell>
          <cell r="D50">
            <v>17</v>
          </cell>
          <cell r="E50">
            <v>1394388</v>
          </cell>
          <cell r="F50">
            <v>1775092.89</v>
          </cell>
          <cell r="G50">
            <v>1.2730265105551684</v>
          </cell>
          <cell r="H50">
            <v>2249714.14</v>
          </cell>
          <cell r="I50">
            <v>474621.25</v>
          </cell>
          <cell r="J50">
            <v>30</v>
          </cell>
          <cell r="K50">
            <v>1782000</v>
          </cell>
          <cell r="M50">
            <v>6907.1100000001024</v>
          </cell>
          <cell r="O50">
            <v>47</v>
          </cell>
        </row>
        <row r="51">
          <cell r="B51" t="str">
            <v>LITTLE ROCK DSO</v>
          </cell>
          <cell r="C51">
            <v>810560.00772250514</v>
          </cell>
          <cell r="D51">
            <v>9</v>
          </cell>
          <cell r="E51">
            <v>554892</v>
          </cell>
          <cell r="F51">
            <v>773235.85</v>
          </cell>
          <cell r="G51">
            <v>1.3934889131578758</v>
          </cell>
          <cell r="H51">
            <v>1084929.6000000001</v>
          </cell>
          <cell r="I51">
            <v>311693.75</v>
          </cell>
          <cell r="J51">
            <v>38</v>
          </cell>
          <cell r="K51">
            <v>735000</v>
          </cell>
          <cell r="M51">
            <v>-38235.849999999977</v>
          </cell>
          <cell r="O51">
            <v>48</v>
          </cell>
        </row>
        <row r="52">
          <cell r="B52" t="str">
            <v>ORLANDO DSO</v>
          </cell>
          <cell r="C52">
            <v>3926439.4144142731</v>
          </cell>
          <cell r="D52">
            <v>17</v>
          </cell>
          <cell r="E52">
            <v>3018121</v>
          </cell>
          <cell r="F52">
            <v>3492822.03</v>
          </cell>
          <cell r="G52">
            <v>1.1572836311069039</v>
          </cell>
          <cell r="H52">
            <v>3593077.03</v>
          </cell>
          <cell r="I52">
            <v>100255</v>
          </cell>
          <cell r="J52">
            <v>45</v>
          </cell>
          <cell r="K52">
            <v>3132000</v>
          </cell>
          <cell r="M52">
            <v>-360822.0299999998</v>
          </cell>
          <cell r="O52">
            <v>49</v>
          </cell>
        </row>
        <row r="53">
          <cell r="B53" t="str">
            <v>PHOENIX DSO</v>
          </cell>
          <cell r="C53">
            <v>18014535.288471665</v>
          </cell>
          <cell r="D53">
            <v>46</v>
          </cell>
          <cell r="E53">
            <v>14183652</v>
          </cell>
          <cell r="F53">
            <v>15853010.429999998</v>
          </cell>
          <cell r="G53">
            <v>1.1176959523541607</v>
          </cell>
          <cell r="H53">
            <v>16170857.929999996</v>
          </cell>
          <cell r="I53">
            <v>317847.49999999814</v>
          </cell>
          <cell r="J53">
            <v>35</v>
          </cell>
          <cell r="K53">
            <v>16359000</v>
          </cell>
          <cell r="M53">
            <v>505989.57000000216</v>
          </cell>
          <cell r="O53">
            <v>50</v>
          </cell>
        </row>
        <row r="54">
          <cell r="B54" t="str">
            <v>ROCKY MOUNTAIN DSO</v>
          </cell>
          <cell r="C54">
            <v>11097758.785906712</v>
          </cell>
          <cell r="D54">
            <v>50</v>
          </cell>
          <cell r="E54">
            <v>6827752</v>
          </cell>
          <cell r="F54">
            <v>8364179.1700000009</v>
          </cell>
          <cell r="G54">
            <v>1.2250267979856329</v>
          </cell>
          <cell r="H54">
            <v>9382742.9199999999</v>
          </cell>
          <cell r="I54">
            <v>1018563.75</v>
          </cell>
          <cell r="J54">
            <v>13</v>
          </cell>
          <cell r="K54">
            <v>9000000</v>
          </cell>
          <cell r="M54">
            <v>635820.82999999914</v>
          </cell>
          <cell r="O54">
            <v>51</v>
          </cell>
        </row>
        <row r="55">
          <cell r="B55" t="str">
            <v>SOUTH FLORIDA DSO</v>
          </cell>
          <cell r="C55">
            <v>9711605.2174357083</v>
          </cell>
          <cell r="D55">
            <v>45</v>
          </cell>
          <cell r="E55">
            <v>7432296</v>
          </cell>
          <cell r="F55">
            <v>8802411.6099999994</v>
          </cell>
          <cell r="G55">
            <v>1.1843462114533652</v>
          </cell>
          <cell r="H55">
            <v>9345981.6099999975</v>
          </cell>
          <cell r="I55">
            <v>543569.99999999814</v>
          </cell>
          <cell r="J55">
            <v>25</v>
          </cell>
          <cell r="K55">
            <v>10000000</v>
          </cell>
          <cell r="M55">
            <v>1197588.3900000006</v>
          </cell>
          <cell r="O55">
            <v>52</v>
          </cell>
        </row>
        <row r="56">
          <cell r="B56" t="str">
            <v>TAMPA DSO</v>
          </cell>
          <cell r="C56">
            <v>5347501.9074711595</v>
          </cell>
          <cell r="D56">
            <v>33</v>
          </cell>
          <cell r="E56">
            <v>4075350</v>
          </cell>
          <cell r="F56">
            <v>4878995.91</v>
          </cell>
          <cell r="G56">
            <v>1.1971967830983843</v>
          </cell>
          <cell r="H56">
            <v>5402173.4100000001</v>
          </cell>
          <cell r="I56">
            <v>523177.5</v>
          </cell>
          <cell r="J56">
            <v>26</v>
          </cell>
          <cell r="K56">
            <v>5257000</v>
          </cell>
          <cell r="M56">
            <v>378004.08999999985</v>
          </cell>
          <cell r="O56">
            <v>53</v>
          </cell>
        </row>
        <row r="57">
          <cell r="A57" t="str">
            <v>TG Total</v>
          </cell>
          <cell r="C57">
            <v>62394982.818428747</v>
          </cell>
          <cell r="D57">
            <v>271</v>
          </cell>
          <cell r="E57">
            <v>46675009</v>
          </cell>
          <cell r="F57">
            <v>54726192.040000007</v>
          </cell>
          <cell r="G57">
            <v>1.1724945149983794</v>
          </cell>
          <cell r="H57">
            <v>58660542.039999992</v>
          </cell>
          <cell r="I57">
            <v>3934350.0000000075</v>
          </cell>
          <cell r="L57">
            <v>58389000</v>
          </cell>
          <cell r="N57">
            <v>3662807.9600000018</v>
          </cell>
        </row>
        <row r="58">
          <cell r="A58" t="str">
            <v>DP</v>
          </cell>
          <cell r="B58" t="str">
            <v>TRANE PUERTO RICO</v>
          </cell>
          <cell r="C58">
            <v>569211.95605894143</v>
          </cell>
          <cell r="D58">
            <v>8</v>
          </cell>
          <cell r="F58">
            <v>400000</v>
          </cell>
          <cell r="G58" t="e">
            <v>#DIV/0!</v>
          </cell>
          <cell r="H58">
            <v>907200</v>
          </cell>
          <cell r="I58">
            <v>507200</v>
          </cell>
        </row>
        <row r="59">
          <cell r="A59" t="str">
            <v>DP Total</v>
          </cell>
          <cell r="C59">
            <v>569211.95605894143</v>
          </cell>
          <cell r="D59">
            <v>8</v>
          </cell>
          <cell r="F59">
            <v>400000</v>
          </cell>
          <cell r="G59" t="e">
            <v>#DIV/0!</v>
          </cell>
          <cell r="H59">
            <v>907200</v>
          </cell>
          <cell r="I59">
            <v>507200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A1:O78"/>
  <sheetViews>
    <sheetView showGridLines="0" showRowColHeaders="0" tabSelected="1" zoomScaleNormal="100" workbookViewId="0">
      <selection activeCell="Q23" sqref="Q23"/>
    </sheetView>
  </sheetViews>
  <sheetFormatPr defaultRowHeight="12.75" x14ac:dyDescent="0.2"/>
  <cols>
    <col min="1" max="1" width="5.28515625" style="11" customWidth="1"/>
    <col min="2" max="2" width="11.28515625" style="11" customWidth="1"/>
    <col min="3" max="3" width="25.28515625" style="11" customWidth="1"/>
    <col min="4" max="4" width="35.5703125" style="11" customWidth="1"/>
    <col min="5" max="5" width="13.140625" style="35" customWidth="1"/>
    <col min="6" max="6" width="13.140625" style="37" customWidth="1"/>
    <col min="7" max="7" width="15.28515625" style="35" customWidth="1"/>
    <col min="8" max="8" width="0.5703125" style="11" customWidth="1"/>
    <col min="9" max="9" width="12.85546875" style="11" customWidth="1"/>
    <col min="10" max="10" width="13" style="11" customWidth="1"/>
    <col min="11" max="11" width="9.5703125" style="11" customWidth="1"/>
    <col min="12" max="12" width="0.5703125" style="11" customWidth="1"/>
    <col min="13" max="13" width="19.28515625" style="11" customWidth="1"/>
    <col min="14" max="14" width="8.85546875" style="11" bestFit="1" customWidth="1"/>
    <col min="15" max="16384" width="9.140625" style="11"/>
  </cols>
  <sheetData>
    <row r="1" spans="3:15" s="1" customFormat="1" x14ac:dyDescent="0.2">
      <c r="D1" s="2"/>
      <c r="E1" s="3"/>
      <c r="F1" s="4"/>
      <c r="G1" s="5"/>
      <c r="H1" s="6"/>
      <c r="I1" s="7"/>
      <c r="J1" s="7"/>
      <c r="K1" s="7"/>
      <c r="L1" s="7"/>
      <c r="M1" s="7"/>
      <c r="N1" s="8"/>
      <c r="O1" s="7"/>
    </row>
    <row r="2" spans="3:15" ht="30" x14ac:dyDescent="0.4">
      <c r="C2" s="120"/>
      <c r="D2" s="120"/>
      <c r="E2" s="130" t="s">
        <v>0</v>
      </c>
      <c r="F2" s="131"/>
      <c r="G2" s="131"/>
      <c r="H2" s="131"/>
      <c r="I2" s="131"/>
      <c r="J2" s="131"/>
      <c r="K2" s="131"/>
      <c r="L2" s="131"/>
      <c r="M2" s="131"/>
      <c r="N2" s="121"/>
    </row>
    <row r="3" spans="3:15" ht="23.25" x14ac:dyDescent="0.35">
      <c r="C3" s="122"/>
      <c r="D3" s="122"/>
      <c r="E3" s="132" t="s">
        <v>1</v>
      </c>
      <c r="F3" s="131"/>
      <c r="G3" s="131"/>
      <c r="H3" s="131"/>
      <c r="I3" s="131"/>
      <c r="J3" s="131"/>
      <c r="K3" s="131"/>
      <c r="L3" s="131"/>
      <c r="M3" s="131"/>
      <c r="N3" s="121"/>
    </row>
    <row r="4" spans="3:15" ht="18" x14ac:dyDescent="0.25">
      <c r="C4" s="123"/>
      <c r="D4" s="123"/>
      <c r="E4" s="133" t="s">
        <v>2</v>
      </c>
      <c r="F4" s="131"/>
      <c r="G4" s="131"/>
      <c r="H4" s="131"/>
      <c r="I4" s="131"/>
      <c r="J4" s="131"/>
      <c r="K4" s="131"/>
      <c r="L4" s="131"/>
      <c r="M4" s="131"/>
      <c r="N4" s="123"/>
      <c r="O4" s="123"/>
    </row>
    <row r="5" spans="3:15" ht="18" x14ac:dyDescent="0.25">
      <c r="C5" s="123"/>
      <c r="D5" s="123"/>
      <c r="E5" s="123"/>
      <c r="F5" s="14"/>
      <c r="G5" s="123"/>
      <c r="H5" s="123"/>
      <c r="I5" s="123"/>
      <c r="J5" s="123"/>
      <c r="K5" s="123"/>
      <c r="L5" s="123"/>
      <c r="M5" s="123"/>
    </row>
    <row r="6" spans="3:15" ht="18" x14ac:dyDescent="0.25">
      <c r="D6" s="123"/>
      <c r="E6" s="15" t="s">
        <v>3</v>
      </c>
      <c r="F6" s="16"/>
      <c r="G6" s="17"/>
      <c r="H6" s="17"/>
      <c r="I6" s="17"/>
      <c r="J6" s="17"/>
      <c r="K6" s="17"/>
      <c r="L6" s="17"/>
      <c r="M6" s="18"/>
    </row>
    <row r="7" spans="3:15" ht="18" x14ac:dyDescent="0.25">
      <c r="D7" s="123"/>
      <c r="E7" s="19" t="s">
        <v>4</v>
      </c>
      <c r="F7" s="20"/>
      <c r="G7" s="21"/>
      <c r="H7" s="21"/>
      <c r="I7" s="21"/>
      <c r="J7" s="21"/>
      <c r="K7" s="21"/>
      <c r="L7" s="21"/>
      <c r="M7" s="22"/>
    </row>
    <row r="8" spans="3:15" ht="18" x14ac:dyDescent="0.25">
      <c r="D8" s="123"/>
      <c r="E8" s="23" t="s">
        <v>5</v>
      </c>
      <c r="F8" s="24"/>
      <c r="G8" s="21"/>
      <c r="H8" s="21"/>
      <c r="I8" s="21"/>
      <c r="J8" s="21"/>
      <c r="K8" s="21"/>
      <c r="L8" s="21"/>
      <c r="M8" s="22"/>
    </row>
    <row r="9" spans="3:15" ht="18" x14ac:dyDescent="0.25">
      <c r="C9" s="123"/>
      <c r="D9" s="123"/>
      <c r="E9" s="23" t="s">
        <v>6</v>
      </c>
      <c r="F9" s="24"/>
      <c r="G9" s="21"/>
      <c r="H9" s="21"/>
      <c r="I9" s="21"/>
      <c r="J9" s="21"/>
      <c r="K9" s="21"/>
      <c r="L9" s="21"/>
      <c r="M9" s="22"/>
    </row>
    <row r="10" spans="3:15" ht="18" x14ac:dyDescent="0.25">
      <c r="C10" s="123"/>
      <c r="D10" s="123"/>
      <c r="E10" s="25" t="s">
        <v>7</v>
      </c>
      <c r="F10" s="24"/>
      <c r="G10" s="21"/>
      <c r="H10" s="21"/>
      <c r="I10" s="21"/>
      <c r="J10" s="26"/>
      <c r="K10" s="21"/>
      <c r="L10" s="21"/>
      <c r="M10" s="22"/>
    </row>
    <row r="11" spans="3:15" ht="18" x14ac:dyDescent="0.25">
      <c r="C11" s="27" t="s">
        <v>8</v>
      </c>
      <c r="D11" s="123"/>
      <c r="E11" s="23" t="s">
        <v>9</v>
      </c>
      <c r="F11" s="24"/>
      <c r="G11" s="21"/>
      <c r="H11" s="21"/>
      <c r="I11" s="21"/>
      <c r="J11" s="21"/>
      <c r="K11" s="21"/>
      <c r="L11" s="21"/>
      <c r="M11" s="22"/>
    </row>
    <row r="12" spans="3:15" ht="18" x14ac:dyDescent="0.25">
      <c r="C12" s="28" t="s">
        <v>10</v>
      </c>
      <c r="D12" s="123"/>
      <c r="E12" s="29" t="s">
        <v>11</v>
      </c>
      <c r="F12" s="24"/>
      <c r="G12" s="21"/>
      <c r="H12" s="21"/>
      <c r="I12" s="21"/>
      <c r="J12" s="21"/>
      <c r="K12" s="21"/>
      <c r="L12" s="21"/>
      <c r="M12" s="22"/>
    </row>
    <row r="13" spans="3:15" ht="18" x14ac:dyDescent="0.25">
      <c r="C13" s="30" t="s">
        <v>12</v>
      </c>
      <c r="D13" s="123"/>
      <c r="E13" s="29" t="s">
        <v>13</v>
      </c>
      <c r="F13" s="24"/>
      <c r="G13" s="21"/>
      <c r="H13" s="21"/>
      <c r="I13" s="21"/>
      <c r="J13" s="21"/>
      <c r="K13" s="21"/>
      <c r="L13" s="21"/>
      <c r="M13" s="21"/>
    </row>
    <row r="14" spans="3:15" ht="18" x14ac:dyDescent="0.25">
      <c r="C14" s="31"/>
      <c r="D14" s="123"/>
      <c r="E14" s="29" t="s">
        <v>14</v>
      </c>
      <c r="F14" s="24"/>
      <c r="G14" s="21"/>
      <c r="H14" s="21"/>
      <c r="I14" s="21"/>
      <c r="J14" s="21"/>
      <c r="K14" s="21"/>
      <c r="L14" s="21"/>
      <c r="M14" s="21"/>
    </row>
    <row r="15" spans="3:15" ht="18" x14ac:dyDescent="0.25">
      <c r="C15" s="31"/>
      <c r="D15" s="123"/>
      <c r="E15" s="23" t="s">
        <v>15</v>
      </c>
      <c r="F15" s="24"/>
      <c r="G15" s="21"/>
      <c r="H15" s="21"/>
      <c r="I15" s="21"/>
      <c r="J15" s="21"/>
      <c r="K15" s="21"/>
      <c r="L15" s="21"/>
      <c r="M15" s="21"/>
    </row>
    <row r="16" spans="3:15" ht="18" x14ac:dyDescent="0.25">
      <c r="C16" s="31"/>
      <c r="D16" s="123"/>
      <c r="E16" s="25" t="s">
        <v>432</v>
      </c>
      <c r="F16" s="24"/>
      <c r="G16" s="21"/>
      <c r="H16" s="21"/>
      <c r="I16" s="21"/>
      <c r="J16" s="21"/>
      <c r="K16" s="21"/>
      <c r="L16" s="21"/>
      <c r="M16" s="22"/>
    </row>
    <row r="17" spans="1:14" ht="18" x14ac:dyDescent="0.25">
      <c r="C17" s="31"/>
      <c r="D17" s="123"/>
      <c r="E17" s="142" t="s">
        <v>16</v>
      </c>
      <c r="F17" s="143"/>
      <c r="G17" s="144"/>
      <c r="H17" s="144"/>
      <c r="I17" s="144"/>
      <c r="J17" s="144"/>
      <c r="K17" s="144"/>
      <c r="L17" s="144"/>
      <c r="M17" s="145"/>
    </row>
    <row r="18" spans="1:14" ht="18" x14ac:dyDescent="0.25">
      <c r="C18" s="31"/>
      <c r="D18" s="123"/>
      <c r="E18" s="142" t="s">
        <v>17</v>
      </c>
      <c r="F18" s="143"/>
      <c r="G18" s="144"/>
      <c r="H18" s="144"/>
      <c r="I18" s="144"/>
      <c r="J18" s="144"/>
      <c r="K18" s="144"/>
      <c r="L18" s="144"/>
      <c r="M18" s="144"/>
    </row>
    <row r="19" spans="1:14" ht="18" x14ac:dyDescent="0.25">
      <c r="C19" s="31"/>
      <c r="D19" s="123"/>
      <c r="E19" s="142" t="s">
        <v>18</v>
      </c>
      <c r="F19" s="143"/>
      <c r="G19" s="144"/>
      <c r="H19" s="144"/>
      <c r="I19" s="144"/>
      <c r="J19" s="144"/>
      <c r="K19" s="144"/>
      <c r="L19" s="144"/>
      <c r="M19" s="144"/>
    </row>
    <row r="20" spans="1:14" x14ac:dyDescent="0.2">
      <c r="B20" s="32"/>
      <c r="C20" s="33"/>
      <c r="D20" s="33"/>
      <c r="E20" s="33"/>
      <c r="F20" s="34"/>
    </row>
    <row r="21" spans="1:14" ht="15" thickBot="1" x14ac:dyDescent="0.25">
      <c r="C21" s="36"/>
    </row>
    <row r="22" spans="1:14" x14ac:dyDescent="0.2">
      <c r="B22" s="38"/>
      <c r="C22" s="134" t="s">
        <v>19</v>
      </c>
      <c r="D22" s="39"/>
      <c r="E22" s="136" t="s">
        <v>20</v>
      </c>
      <c r="F22" s="137"/>
      <c r="G22" s="137"/>
      <c r="H22" s="40"/>
      <c r="I22" s="138" t="s">
        <v>1</v>
      </c>
      <c r="J22" s="139"/>
      <c r="K22" s="140"/>
      <c r="L22" s="40"/>
      <c r="M22" s="41"/>
    </row>
    <row r="23" spans="1:14" ht="102" customHeight="1" thickBot="1" x14ac:dyDescent="0.25">
      <c r="B23" s="42" t="s">
        <v>21</v>
      </c>
      <c r="C23" s="135"/>
      <c r="D23" s="43" t="s">
        <v>22</v>
      </c>
      <c r="E23" s="44" t="s">
        <v>23</v>
      </c>
      <c r="F23" s="45" t="s">
        <v>24</v>
      </c>
      <c r="G23" s="44" t="s">
        <v>25</v>
      </c>
      <c r="H23" s="46"/>
      <c r="I23" s="44" t="s">
        <v>26</v>
      </c>
      <c r="J23" s="47" t="s">
        <v>27</v>
      </c>
      <c r="K23" s="48" t="s">
        <v>28</v>
      </c>
      <c r="L23" s="46"/>
      <c r="M23" s="49" t="s">
        <v>29</v>
      </c>
    </row>
    <row r="24" spans="1:14" ht="13.5" customHeight="1" x14ac:dyDescent="0.2">
      <c r="B24" s="50"/>
      <c r="C24" s="51"/>
      <c r="D24" s="51"/>
      <c r="E24" s="52"/>
      <c r="F24" s="53"/>
      <c r="G24" s="52"/>
      <c r="H24" s="54"/>
      <c r="I24" s="52"/>
      <c r="J24" s="52"/>
      <c r="K24" s="50"/>
      <c r="L24" s="54"/>
      <c r="M24" s="50"/>
      <c r="N24" s="55"/>
    </row>
    <row r="25" spans="1:14" ht="15" x14ac:dyDescent="0.25">
      <c r="A25" s="3"/>
      <c r="B25" s="2">
        <v>1</v>
      </c>
      <c r="C25" s="67" t="s">
        <v>30</v>
      </c>
      <c r="D25" s="67" t="s">
        <v>31</v>
      </c>
      <c r="E25" s="58">
        <v>1.1216901604561729</v>
      </c>
      <c r="F25" s="59">
        <v>1919824</v>
      </c>
      <c r="G25" s="60">
        <v>6.3994133333333334</v>
      </c>
      <c r="H25" s="61"/>
      <c r="I25" s="62">
        <v>47</v>
      </c>
      <c r="J25" s="62">
        <v>51</v>
      </c>
      <c r="K25" s="62">
        <v>48.199999999999996</v>
      </c>
      <c r="L25" s="61"/>
      <c r="M25" s="63">
        <v>1</v>
      </c>
      <c r="N25" s="55"/>
    </row>
    <row r="26" spans="1:14" ht="15" x14ac:dyDescent="0.25">
      <c r="A26" s="1"/>
      <c r="B26" s="2">
        <v>2</v>
      </c>
      <c r="C26" s="67" t="s">
        <v>32</v>
      </c>
      <c r="D26" s="67" t="s">
        <v>33</v>
      </c>
      <c r="E26" s="64">
        <v>1.1304183618260644</v>
      </c>
      <c r="F26" s="65">
        <v>769140</v>
      </c>
      <c r="G26" s="60">
        <v>1.8765326700253657</v>
      </c>
      <c r="H26" s="61"/>
      <c r="I26" s="62">
        <v>48</v>
      </c>
      <c r="J26" s="62">
        <v>44</v>
      </c>
      <c r="K26" s="62">
        <v>46.8</v>
      </c>
      <c r="L26" s="61"/>
      <c r="M26" s="63">
        <v>2</v>
      </c>
      <c r="N26" s="55"/>
    </row>
    <row r="27" spans="1:14" ht="15" x14ac:dyDescent="0.25">
      <c r="A27" s="1"/>
      <c r="B27" s="2">
        <v>3</v>
      </c>
      <c r="C27" s="67" t="s">
        <v>34</v>
      </c>
      <c r="D27" s="67" t="s">
        <v>35</v>
      </c>
      <c r="E27" s="58">
        <v>1.1033254218913273</v>
      </c>
      <c r="F27" s="65">
        <v>1408459</v>
      </c>
      <c r="G27" s="60">
        <v>4.6948633333333332</v>
      </c>
      <c r="H27" s="61"/>
      <c r="I27" s="62">
        <v>45</v>
      </c>
      <c r="J27" s="62">
        <v>50</v>
      </c>
      <c r="K27" s="62">
        <v>46.5</v>
      </c>
      <c r="L27" s="61"/>
      <c r="M27" s="63">
        <v>3</v>
      </c>
      <c r="N27" s="55"/>
    </row>
    <row r="28" spans="1:14" ht="15" x14ac:dyDescent="0.25">
      <c r="A28" s="1"/>
      <c r="B28" s="2">
        <v>4</v>
      </c>
      <c r="C28" s="67" t="s">
        <v>36</v>
      </c>
      <c r="D28" s="67" t="s">
        <v>31</v>
      </c>
      <c r="E28" s="64">
        <v>1.1052581553973904</v>
      </c>
      <c r="F28" s="65">
        <v>787483</v>
      </c>
      <c r="G28" s="60">
        <v>2.6249433333333334</v>
      </c>
      <c r="H28" s="61"/>
      <c r="I28" s="62">
        <v>46</v>
      </c>
      <c r="J28" s="62">
        <v>46</v>
      </c>
      <c r="K28" s="62">
        <v>45.999999999999993</v>
      </c>
      <c r="L28" s="61"/>
      <c r="M28" s="63">
        <v>4</v>
      </c>
      <c r="N28" s="55"/>
    </row>
    <row r="29" spans="1:14" ht="15" x14ac:dyDescent="0.25">
      <c r="A29" s="1"/>
      <c r="B29" s="2">
        <v>6</v>
      </c>
      <c r="C29" s="67" t="s">
        <v>38</v>
      </c>
      <c r="D29" s="67" t="s">
        <v>39</v>
      </c>
      <c r="E29" s="64">
        <v>1.0679239702234211</v>
      </c>
      <c r="F29" s="65">
        <v>1250036.8700000001</v>
      </c>
      <c r="G29" s="60">
        <v>4.166789566666667</v>
      </c>
      <c r="H29" s="61"/>
      <c r="I29" s="62">
        <v>42</v>
      </c>
      <c r="J29" s="62">
        <v>49</v>
      </c>
      <c r="K29" s="62">
        <v>44.099999999999994</v>
      </c>
      <c r="L29" s="61"/>
      <c r="M29" s="66">
        <v>6</v>
      </c>
      <c r="N29" s="55"/>
    </row>
    <row r="30" spans="1:14" ht="15" x14ac:dyDescent="0.25">
      <c r="B30" s="56">
        <v>7</v>
      </c>
      <c r="C30" s="57" t="s">
        <v>40</v>
      </c>
      <c r="D30" s="57" t="s">
        <v>41</v>
      </c>
      <c r="E30" s="64">
        <v>1.08020782300486</v>
      </c>
      <c r="F30" s="65">
        <v>352147</v>
      </c>
      <c r="G30" s="60">
        <v>1.1738233333333334</v>
      </c>
      <c r="H30" s="61"/>
      <c r="I30" s="62">
        <v>43</v>
      </c>
      <c r="J30" s="62">
        <v>33</v>
      </c>
      <c r="K30" s="62">
        <v>40</v>
      </c>
      <c r="L30" s="61"/>
      <c r="M30" s="66">
        <v>7</v>
      </c>
      <c r="N30" s="55"/>
    </row>
    <row r="31" spans="1:14" ht="15" x14ac:dyDescent="0.25">
      <c r="B31" s="56">
        <v>8</v>
      </c>
      <c r="C31" s="57" t="s">
        <v>42</v>
      </c>
      <c r="D31" s="57" t="s">
        <v>43</v>
      </c>
      <c r="E31" s="64">
        <v>1.0530504498789113</v>
      </c>
      <c r="F31" s="65">
        <v>479387.08999999997</v>
      </c>
      <c r="G31" s="60">
        <v>1.5979569666666666</v>
      </c>
      <c r="H31" s="61"/>
      <c r="I31" s="62">
        <v>38</v>
      </c>
      <c r="J31" s="62">
        <v>36</v>
      </c>
      <c r="K31" s="62">
        <v>37.4</v>
      </c>
      <c r="L31" s="61"/>
      <c r="M31" s="63">
        <v>9</v>
      </c>
      <c r="N31" s="55"/>
    </row>
    <row r="32" spans="1:14" ht="15" x14ac:dyDescent="0.25">
      <c r="B32" s="56">
        <v>9</v>
      </c>
      <c r="C32" s="57" t="s">
        <v>44</v>
      </c>
      <c r="D32" s="57" t="s">
        <v>31</v>
      </c>
      <c r="E32" s="64">
        <v>1.0387293524621946</v>
      </c>
      <c r="F32" s="65">
        <v>540998</v>
      </c>
      <c r="G32" s="60">
        <v>1.8033266666666667</v>
      </c>
      <c r="H32" s="61"/>
      <c r="I32" s="62">
        <v>35</v>
      </c>
      <c r="J32" s="62">
        <v>39</v>
      </c>
      <c r="K32" s="62">
        <v>36.200000000000003</v>
      </c>
      <c r="L32" s="61"/>
      <c r="M32" s="63">
        <v>10</v>
      </c>
      <c r="N32" s="55"/>
    </row>
    <row r="33" spans="2:14" ht="15" x14ac:dyDescent="0.25">
      <c r="B33" s="56">
        <v>10</v>
      </c>
      <c r="C33" s="57" t="s">
        <v>45</v>
      </c>
      <c r="D33" s="57" t="s">
        <v>43</v>
      </c>
      <c r="E33" s="64">
        <v>1.0316071508842015</v>
      </c>
      <c r="F33" s="65">
        <v>543868.16999999993</v>
      </c>
      <c r="G33" s="60">
        <v>1.8128938999999997</v>
      </c>
      <c r="H33" s="61"/>
      <c r="I33" s="62">
        <v>33</v>
      </c>
      <c r="J33" s="62">
        <v>40</v>
      </c>
      <c r="K33" s="62">
        <v>35.099999999999994</v>
      </c>
      <c r="L33" s="61"/>
      <c r="M33" s="63">
        <v>14</v>
      </c>
      <c r="N33" s="55"/>
    </row>
    <row r="34" spans="2:14" ht="15" x14ac:dyDescent="0.25">
      <c r="B34" s="56">
        <v>11</v>
      </c>
      <c r="C34" s="57" t="s">
        <v>46</v>
      </c>
      <c r="D34" s="57" t="s">
        <v>47</v>
      </c>
      <c r="E34" s="64">
        <v>1.0183329570993924</v>
      </c>
      <c r="F34" s="65">
        <v>769233</v>
      </c>
      <c r="G34" s="60">
        <v>2.5641099999999999</v>
      </c>
      <c r="H34" s="61"/>
      <c r="I34" s="62">
        <v>29</v>
      </c>
      <c r="J34" s="62">
        <v>45</v>
      </c>
      <c r="K34" s="62">
        <v>33.799999999999997</v>
      </c>
      <c r="L34" s="61"/>
      <c r="M34" s="63">
        <v>15</v>
      </c>
      <c r="N34" s="55"/>
    </row>
    <row r="35" spans="2:14" ht="15" x14ac:dyDescent="0.25">
      <c r="B35" s="56">
        <v>12</v>
      </c>
      <c r="C35" s="57" t="s">
        <v>48</v>
      </c>
      <c r="D35" s="57" t="s">
        <v>31</v>
      </c>
      <c r="E35" s="64">
        <v>1.0212804112931335</v>
      </c>
      <c r="F35" s="65">
        <v>503069</v>
      </c>
      <c r="G35" s="60">
        <v>1.6768966666666667</v>
      </c>
      <c r="H35" s="61"/>
      <c r="I35" s="62">
        <v>31</v>
      </c>
      <c r="J35" s="62">
        <v>38</v>
      </c>
      <c r="K35" s="62">
        <v>33.1</v>
      </c>
      <c r="L35" s="61"/>
      <c r="M35" s="63">
        <v>17</v>
      </c>
      <c r="N35" s="55"/>
    </row>
    <row r="36" spans="2:14" ht="15" x14ac:dyDescent="0.25">
      <c r="B36" s="56">
        <v>13</v>
      </c>
      <c r="C36" s="57" t="s">
        <v>49</v>
      </c>
      <c r="D36" s="57" t="s">
        <v>31</v>
      </c>
      <c r="E36" s="64">
        <v>1.023311754068716</v>
      </c>
      <c r="F36" s="65">
        <v>316023</v>
      </c>
      <c r="G36" s="60">
        <v>1.05341</v>
      </c>
      <c r="H36" s="61"/>
      <c r="I36" s="62">
        <v>32</v>
      </c>
      <c r="J36" s="62">
        <v>32</v>
      </c>
      <c r="K36" s="62">
        <v>32</v>
      </c>
      <c r="L36" s="61"/>
      <c r="M36" s="63">
        <v>19</v>
      </c>
      <c r="N36" s="55"/>
    </row>
    <row r="37" spans="2:14" ht="15" x14ac:dyDescent="0.25">
      <c r="B37" s="56">
        <v>14</v>
      </c>
      <c r="C37" s="57" t="s">
        <v>50</v>
      </c>
      <c r="D37" s="57" t="s">
        <v>35</v>
      </c>
      <c r="E37" s="64">
        <v>0.99580204406581296</v>
      </c>
      <c r="F37" s="65">
        <v>1131955</v>
      </c>
      <c r="G37" s="60">
        <v>3.7731833333333333</v>
      </c>
      <c r="H37" s="61"/>
      <c r="I37" s="62">
        <v>24</v>
      </c>
      <c r="J37" s="62">
        <v>48</v>
      </c>
      <c r="K37" s="62">
        <v>31.199999999999996</v>
      </c>
      <c r="L37" s="61"/>
      <c r="M37" s="63">
        <v>22</v>
      </c>
      <c r="N37" s="55"/>
    </row>
    <row r="38" spans="2:14" ht="15" x14ac:dyDescent="0.25">
      <c r="B38" s="56">
        <v>15</v>
      </c>
      <c r="C38" s="57" t="s">
        <v>51</v>
      </c>
      <c r="D38" s="57" t="s">
        <v>37</v>
      </c>
      <c r="E38" s="64">
        <v>0.9957979652785417</v>
      </c>
      <c r="F38" s="65">
        <v>356297.26599999995</v>
      </c>
      <c r="G38" s="60">
        <v>1.1876575533333331</v>
      </c>
      <c r="H38" s="61"/>
      <c r="I38" s="62">
        <v>23</v>
      </c>
      <c r="J38" s="62">
        <v>34</v>
      </c>
      <c r="K38" s="62">
        <v>26.299999999999997</v>
      </c>
      <c r="L38" s="61"/>
      <c r="M38" s="63">
        <v>26</v>
      </c>
      <c r="N38" s="55"/>
    </row>
    <row r="39" spans="2:14" ht="15" x14ac:dyDescent="0.25">
      <c r="B39" s="56">
        <v>16</v>
      </c>
      <c r="C39" s="57" t="s">
        <v>52</v>
      </c>
      <c r="D39" s="57" t="s">
        <v>43</v>
      </c>
      <c r="E39" s="64">
        <v>1.2656463645395295</v>
      </c>
      <c r="F39" s="65">
        <v>109789.31</v>
      </c>
      <c r="G39" s="60">
        <v>0.36596436666666665</v>
      </c>
      <c r="H39" s="61"/>
      <c r="I39" s="62">
        <v>51</v>
      </c>
      <c r="J39" s="62">
        <v>13</v>
      </c>
      <c r="K39" s="62">
        <v>39.599999999999994</v>
      </c>
      <c r="L39" s="61"/>
      <c r="M39" s="63">
        <v>8</v>
      </c>
      <c r="N39" s="55"/>
    </row>
    <row r="40" spans="2:14" ht="15" x14ac:dyDescent="0.25">
      <c r="B40" s="56">
        <v>17</v>
      </c>
      <c r="C40" s="57" t="s">
        <v>53</v>
      </c>
      <c r="D40" s="57" t="s">
        <v>37</v>
      </c>
      <c r="E40" s="64">
        <v>1.0542386094518332</v>
      </c>
      <c r="F40" s="65">
        <v>272928.51399999997</v>
      </c>
      <c r="G40" s="60">
        <v>0.6366303264692984</v>
      </c>
      <c r="H40" s="61"/>
      <c r="I40" s="62">
        <v>39</v>
      </c>
      <c r="J40" s="62">
        <v>29</v>
      </c>
      <c r="K40" s="62">
        <v>36</v>
      </c>
      <c r="L40" s="61"/>
      <c r="M40" s="63">
        <v>11</v>
      </c>
      <c r="N40" s="55"/>
    </row>
    <row r="41" spans="2:14" ht="15" x14ac:dyDescent="0.25">
      <c r="B41" s="56">
        <v>18</v>
      </c>
      <c r="C41" s="57" t="s">
        <v>54</v>
      </c>
      <c r="D41" s="57" t="s">
        <v>35</v>
      </c>
      <c r="E41" s="64">
        <v>1.0678444540921206</v>
      </c>
      <c r="F41" s="65">
        <v>212996</v>
      </c>
      <c r="G41" s="60">
        <v>0.70998666666666665</v>
      </c>
      <c r="H41" s="61"/>
      <c r="I41" s="62">
        <v>41</v>
      </c>
      <c r="J41" s="62">
        <v>22</v>
      </c>
      <c r="K41" s="62">
        <v>35.299999999999997</v>
      </c>
      <c r="L41" s="61"/>
      <c r="M41" s="63">
        <v>12</v>
      </c>
      <c r="N41" s="55"/>
    </row>
    <row r="42" spans="2:14" ht="15" x14ac:dyDescent="0.25">
      <c r="B42" s="56">
        <v>19</v>
      </c>
      <c r="C42" s="57" t="s">
        <v>55</v>
      </c>
      <c r="D42" s="57" t="s">
        <v>56</v>
      </c>
      <c r="E42" s="64">
        <v>1.1731932961665359</v>
      </c>
      <c r="F42" s="65">
        <v>-112636</v>
      </c>
      <c r="G42" s="60">
        <v>-0.37545333333333331</v>
      </c>
      <c r="H42" s="61"/>
      <c r="I42" s="62">
        <v>50</v>
      </c>
      <c r="J42" s="62">
        <v>1</v>
      </c>
      <c r="K42" s="62">
        <v>35.299999999999997</v>
      </c>
      <c r="L42" s="61"/>
      <c r="M42" s="63">
        <v>12</v>
      </c>
      <c r="N42" s="55"/>
    </row>
    <row r="43" spans="2:14" ht="15" x14ac:dyDescent="0.25">
      <c r="B43" s="56">
        <v>20</v>
      </c>
      <c r="C43" s="57" t="s">
        <v>57</v>
      </c>
      <c r="D43" s="57" t="s">
        <v>31</v>
      </c>
      <c r="E43" s="64">
        <v>1.0459663893510815</v>
      </c>
      <c r="F43" s="65">
        <v>265569</v>
      </c>
      <c r="G43" s="60">
        <v>0.88522999999999996</v>
      </c>
      <c r="H43" s="61"/>
      <c r="I43" s="62">
        <v>36</v>
      </c>
      <c r="J43" s="62">
        <v>28</v>
      </c>
      <c r="K43" s="62">
        <v>33.6</v>
      </c>
      <c r="L43" s="61"/>
      <c r="M43" s="63">
        <v>16</v>
      </c>
      <c r="N43" s="55"/>
    </row>
    <row r="44" spans="2:14" ht="15" x14ac:dyDescent="0.25">
      <c r="B44" s="56">
        <v>21</v>
      </c>
      <c r="C44" s="57" t="s">
        <v>58</v>
      </c>
      <c r="D44" s="57" t="s">
        <v>59</v>
      </c>
      <c r="E44" s="64">
        <v>1.0906639566739063</v>
      </c>
      <c r="F44" s="65">
        <v>0</v>
      </c>
      <c r="G44" s="60">
        <v>0</v>
      </c>
      <c r="H44" s="61"/>
      <c r="I44" s="62">
        <v>44</v>
      </c>
      <c r="J44" s="62">
        <v>6</v>
      </c>
      <c r="K44" s="62">
        <v>32.599999999999994</v>
      </c>
      <c r="L44" s="61"/>
      <c r="M44" s="63">
        <v>18</v>
      </c>
      <c r="N44" s="55"/>
    </row>
    <row r="45" spans="2:14" ht="15" x14ac:dyDescent="0.25">
      <c r="B45" s="56">
        <v>22</v>
      </c>
      <c r="C45" s="57" t="s">
        <v>60</v>
      </c>
      <c r="D45" s="57" t="s">
        <v>35</v>
      </c>
      <c r="E45" s="64">
        <v>1.0510662362520327</v>
      </c>
      <c r="F45" s="65">
        <v>166141</v>
      </c>
      <c r="G45" s="60">
        <v>0.55380333333333331</v>
      </c>
      <c r="H45" s="61"/>
      <c r="I45" s="62">
        <v>37</v>
      </c>
      <c r="J45" s="62">
        <v>19</v>
      </c>
      <c r="K45" s="62">
        <v>31.599999999999998</v>
      </c>
      <c r="L45" s="61"/>
      <c r="M45" s="63">
        <v>20</v>
      </c>
      <c r="N45" s="55"/>
    </row>
    <row r="46" spans="2:14" ht="15" x14ac:dyDescent="0.25">
      <c r="B46" s="56">
        <v>23</v>
      </c>
      <c r="C46" s="57" t="s">
        <v>61</v>
      </c>
      <c r="D46" s="57" t="s">
        <v>62</v>
      </c>
      <c r="E46" s="64">
        <v>1.0329256281407035</v>
      </c>
      <c r="F46" s="65">
        <v>238136</v>
      </c>
      <c r="G46" s="60">
        <v>0.79378666666666664</v>
      </c>
      <c r="H46" s="61"/>
      <c r="I46" s="62">
        <v>34</v>
      </c>
      <c r="J46" s="62">
        <v>25</v>
      </c>
      <c r="K46" s="62">
        <v>31.299999999999997</v>
      </c>
      <c r="L46" s="61"/>
      <c r="M46" s="63">
        <v>21</v>
      </c>
      <c r="N46" s="55"/>
    </row>
    <row r="47" spans="2:14" ht="15" x14ac:dyDescent="0.25">
      <c r="B47" s="56">
        <v>24</v>
      </c>
      <c r="C47" s="57" t="s">
        <v>63</v>
      </c>
      <c r="D47" s="57" t="s">
        <v>64</v>
      </c>
      <c r="E47" s="64">
        <v>1.0622353276237084</v>
      </c>
      <c r="F47" s="65">
        <v>64677</v>
      </c>
      <c r="G47" s="60">
        <v>0.21559</v>
      </c>
      <c r="H47" s="61"/>
      <c r="I47" s="62">
        <v>40</v>
      </c>
      <c r="J47" s="62">
        <v>8</v>
      </c>
      <c r="K47" s="62">
        <v>30.4</v>
      </c>
      <c r="L47" s="61"/>
      <c r="M47" s="63">
        <v>24</v>
      </c>
      <c r="N47" s="55"/>
    </row>
    <row r="48" spans="2:14" ht="15" x14ac:dyDescent="0.25">
      <c r="B48" s="56">
        <v>25</v>
      </c>
      <c r="C48" s="57" t="s">
        <v>65</v>
      </c>
      <c r="D48" s="57" t="s">
        <v>66</v>
      </c>
      <c r="E48" s="64">
        <v>1.0185999648938038</v>
      </c>
      <c r="F48" s="65">
        <v>214113</v>
      </c>
      <c r="G48" s="60">
        <v>0.71370999999999996</v>
      </c>
      <c r="H48" s="61"/>
      <c r="I48" s="62">
        <v>30</v>
      </c>
      <c r="J48" s="62">
        <v>23</v>
      </c>
      <c r="K48" s="62">
        <v>27.9</v>
      </c>
      <c r="L48" s="61"/>
      <c r="M48" s="63">
        <v>25</v>
      </c>
      <c r="N48" s="55"/>
    </row>
    <row r="49" spans="2:14" ht="15" x14ac:dyDescent="0.25">
      <c r="B49" s="56">
        <v>26</v>
      </c>
      <c r="C49" s="57" t="s">
        <v>67</v>
      </c>
      <c r="D49" s="57" t="s">
        <v>37</v>
      </c>
      <c r="E49" s="64">
        <v>1.0067392923369287</v>
      </c>
      <c r="F49" s="65">
        <v>212368</v>
      </c>
      <c r="G49" s="60">
        <v>0.5397420843690115</v>
      </c>
      <c r="H49" s="61"/>
      <c r="I49" s="62">
        <v>28</v>
      </c>
      <c r="J49" s="62">
        <v>21</v>
      </c>
      <c r="K49" s="62">
        <v>25.9</v>
      </c>
      <c r="L49" s="61"/>
      <c r="M49" s="63">
        <v>27</v>
      </c>
      <c r="N49" s="55"/>
    </row>
    <row r="50" spans="2:14" ht="15" x14ac:dyDescent="0.25">
      <c r="B50" s="56">
        <v>27</v>
      </c>
      <c r="C50" s="57" t="s">
        <v>68</v>
      </c>
      <c r="D50" s="57" t="s">
        <v>41</v>
      </c>
      <c r="E50" s="64">
        <v>0.98978612176220848</v>
      </c>
      <c r="F50" s="65">
        <v>406332</v>
      </c>
      <c r="G50" s="60">
        <v>1.3544400000000001</v>
      </c>
      <c r="H50" s="61"/>
      <c r="I50" s="62">
        <v>20</v>
      </c>
      <c r="J50" s="62">
        <v>35</v>
      </c>
      <c r="K50" s="62">
        <v>24.5</v>
      </c>
      <c r="L50" s="61"/>
      <c r="M50" s="63">
        <v>28</v>
      </c>
      <c r="N50" s="55"/>
    </row>
    <row r="51" spans="2:14" ht="15" x14ac:dyDescent="0.25">
      <c r="B51" s="56">
        <v>28</v>
      </c>
      <c r="C51" s="57" t="s">
        <v>69</v>
      </c>
      <c r="D51" s="57" t="s">
        <v>47</v>
      </c>
      <c r="E51" s="64">
        <v>0.99480585729186721</v>
      </c>
      <c r="F51" s="65">
        <v>248069</v>
      </c>
      <c r="G51" s="60">
        <v>0.82689666666666661</v>
      </c>
      <c r="H51" s="61"/>
      <c r="I51" s="62">
        <v>22</v>
      </c>
      <c r="J51" s="62">
        <v>26</v>
      </c>
      <c r="K51" s="62">
        <v>23.2</v>
      </c>
      <c r="L51" s="61"/>
      <c r="M51" s="63">
        <v>29</v>
      </c>
      <c r="N51" s="55"/>
    </row>
    <row r="52" spans="2:14" ht="15" x14ac:dyDescent="0.25">
      <c r="B52" s="56">
        <v>29</v>
      </c>
      <c r="C52" s="57" t="s">
        <v>70</v>
      </c>
      <c r="D52" s="57" t="s">
        <v>59</v>
      </c>
      <c r="E52" s="64">
        <v>0.97662723343685709</v>
      </c>
      <c r="F52" s="65">
        <v>302122</v>
      </c>
      <c r="G52" s="60">
        <v>1.0070733333333333</v>
      </c>
      <c r="H52" s="61"/>
      <c r="I52" s="62">
        <v>19</v>
      </c>
      <c r="J52" s="62">
        <v>31</v>
      </c>
      <c r="K52" s="62">
        <v>22.599999999999998</v>
      </c>
      <c r="L52" s="61"/>
      <c r="M52" s="63">
        <v>30</v>
      </c>
      <c r="N52" s="55"/>
    </row>
    <row r="53" spans="2:14" ht="15" x14ac:dyDescent="0.25">
      <c r="B53" s="56">
        <v>30</v>
      </c>
      <c r="C53" s="57" t="s">
        <v>71</v>
      </c>
      <c r="D53" s="57" t="s">
        <v>43</v>
      </c>
      <c r="E53" s="64">
        <v>1.0041970861163461</v>
      </c>
      <c r="F53" s="65">
        <v>84662.53</v>
      </c>
      <c r="G53" s="60">
        <v>0.28220843333333334</v>
      </c>
      <c r="H53" s="61"/>
      <c r="I53" s="62">
        <v>27</v>
      </c>
      <c r="J53" s="62">
        <v>10</v>
      </c>
      <c r="K53" s="62">
        <v>21.9</v>
      </c>
      <c r="L53" s="61"/>
      <c r="M53" s="63">
        <v>31</v>
      </c>
      <c r="N53" s="55"/>
    </row>
    <row r="54" spans="2:14" ht="15" x14ac:dyDescent="0.25">
      <c r="B54" s="56">
        <v>31</v>
      </c>
      <c r="C54" s="57" t="s">
        <v>72</v>
      </c>
      <c r="D54" s="57" t="s">
        <v>73</v>
      </c>
      <c r="E54" s="64">
        <v>0.99222806367413874</v>
      </c>
      <c r="F54" s="65">
        <v>162397.49</v>
      </c>
      <c r="G54" s="60">
        <v>0.54132496666666663</v>
      </c>
      <c r="H54" s="61"/>
      <c r="I54" s="62">
        <v>21</v>
      </c>
      <c r="J54" s="62">
        <v>18</v>
      </c>
      <c r="K54" s="62">
        <v>20.099999999999998</v>
      </c>
      <c r="L54" s="61"/>
      <c r="M54" s="63">
        <v>32</v>
      </c>
      <c r="N54" s="55"/>
    </row>
    <row r="55" spans="2:14" ht="15" x14ac:dyDescent="0.25">
      <c r="B55" s="56">
        <v>32</v>
      </c>
      <c r="C55" s="57" t="s">
        <v>74</v>
      </c>
      <c r="D55" s="57" t="s">
        <v>75</v>
      </c>
      <c r="E55" s="64">
        <v>0.99690559676113355</v>
      </c>
      <c r="F55" s="65">
        <v>47184</v>
      </c>
      <c r="G55" s="60">
        <v>0.15728</v>
      </c>
      <c r="H55" s="61"/>
      <c r="I55" s="62">
        <v>25</v>
      </c>
      <c r="J55" s="62">
        <v>7</v>
      </c>
      <c r="K55" s="62">
        <v>19.600000000000001</v>
      </c>
      <c r="L55" s="61"/>
      <c r="M55" s="63">
        <v>33</v>
      </c>
      <c r="N55" s="55"/>
    </row>
    <row r="56" spans="2:14" ht="15" x14ac:dyDescent="0.25">
      <c r="B56" s="56">
        <v>33</v>
      </c>
      <c r="C56" s="57" t="s">
        <v>76</v>
      </c>
      <c r="D56" s="57" t="s">
        <v>64</v>
      </c>
      <c r="E56" s="64">
        <v>0.90622516910089335</v>
      </c>
      <c r="F56" s="65">
        <v>614924</v>
      </c>
      <c r="G56" s="60">
        <v>2.0497466666666666</v>
      </c>
      <c r="H56" s="61"/>
      <c r="I56" s="62">
        <v>10</v>
      </c>
      <c r="J56" s="62">
        <v>42</v>
      </c>
      <c r="K56" s="62">
        <v>19.600000000000001</v>
      </c>
      <c r="L56" s="61"/>
      <c r="M56" s="63">
        <v>33</v>
      </c>
      <c r="N56" s="55"/>
    </row>
    <row r="57" spans="2:14" ht="15" x14ac:dyDescent="0.25">
      <c r="B57" s="56">
        <v>34</v>
      </c>
      <c r="C57" s="57" t="s">
        <v>77</v>
      </c>
      <c r="D57" s="57" t="s">
        <v>75</v>
      </c>
      <c r="E57" s="64">
        <v>0.851994936605317</v>
      </c>
      <c r="F57" s="65">
        <v>834917</v>
      </c>
      <c r="G57" s="60">
        <v>2.7830566666666665</v>
      </c>
      <c r="H57" s="61"/>
      <c r="I57" s="62">
        <v>7</v>
      </c>
      <c r="J57" s="62">
        <v>47</v>
      </c>
      <c r="K57" s="62">
        <v>19</v>
      </c>
      <c r="L57" s="61"/>
      <c r="M57" s="63">
        <v>35</v>
      </c>
      <c r="N57" s="55"/>
    </row>
    <row r="58" spans="2:14" ht="15" x14ac:dyDescent="0.25">
      <c r="B58" s="56">
        <v>35</v>
      </c>
      <c r="C58" s="57" t="s">
        <v>78</v>
      </c>
      <c r="D58" s="57" t="s">
        <v>66</v>
      </c>
      <c r="E58" s="64">
        <v>0.95381674990395693</v>
      </c>
      <c r="F58" s="65">
        <v>199924</v>
      </c>
      <c r="G58" s="60">
        <v>0.6664133333333333</v>
      </c>
      <c r="H58" s="61"/>
      <c r="I58" s="62">
        <v>17</v>
      </c>
      <c r="J58" s="62">
        <v>20</v>
      </c>
      <c r="K58" s="62">
        <v>17.899999999999999</v>
      </c>
      <c r="L58" s="61"/>
      <c r="M58" s="63">
        <v>36</v>
      </c>
      <c r="N58" s="55"/>
    </row>
    <row r="59" spans="2:14" ht="15" x14ac:dyDescent="0.25">
      <c r="B59" s="56">
        <v>36</v>
      </c>
      <c r="C59" s="57" t="s">
        <v>79</v>
      </c>
      <c r="D59" s="57" t="s">
        <v>47</v>
      </c>
      <c r="E59" s="58">
        <v>0.95454409080286251</v>
      </c>
      <c r="F59" s="59">
        <v>146651</v>
      </c>
      <c r="G59" s="60">
        <v>0.48883666666666664</v>
      </c>
      <c r="H59" s="61"/>
      <c r="I59" s="62">
        <v>18</v>
      </c>
      <c r="J59" s="62">
        <v>17</v>
      </c>
      <c r="K59" s="62">
        <v>17.7</v>
      </c>
      <c r="L59" s="61"/>
      <c r="M59" s="63">
        <v>37</v>
      </c>
      <c r="N59" s="55"/>
    </row>
    <row r="60" spans="2:14" ht="15" x14ac:dyDescent="0.25">
      <c r="B60" s="56">
        <v>37</v>
      </c>
      <c r="C60" s="57" t="s">
        <v>80</v>
      </c>
      <c r="D60" s="57" t="s">
        <v>81</v>
      </c>
      <c r="E60" s="64">
        <v>0.66032141453831039</v>
      </c>
      <c r="F60" s="65">
        <v>557561</v>
      </c>
      <c r="G60" s="60">
        <v>1.8585366666666667</v>
      </c>
      <c r="H60" s="61"/>
      <c r="I60" s="62">
        <v>3</v>
      </c>
      <c r="J60" s="62">
        <v>41</v>
      </c>
      <c r="K60" s="62">
        <v>14.399999999999999</v>
      </c>
      <c r="L60" s="61"/>
      <c r="M60" s="63">
        <v>39</v>
      </c>
      <c r="N60" s="55"/>
    </row>
    <row r="61" spans="2:14" ht="15" x14ac:dyDescent="0.25">
      <c r="B61" s="56">
        <v>38</v>
      </c>
      <c r="C61" s="57" t="s">
        <v>82</v>
      </c>
      <c r="D61" s="57" t="s">
        <v>35</v>
      </c>
      <c r="E61" s="58">
        <v>0.94581979873795297</v>
      </c>
      <c r="F61" s="65">
        <v>134421</v>
      </c>
      <c r="G61" s="60">
        <v>0.44807000000000002</v>
      </c>
      <c r="H61" s="61"/>
      <c r="I61" s="62">
        <v>14</v>
      </c>
      <c r="J61" s="62">
        <v>15</v>
      </c>
      <c r="K61" s="62">
        <v>14.299999999999999</v>
      </c>
      <c r="L61" s="61"/>
      <c r="M61" s="63">
        <v>40</v>
      </c>
      <c r="N61" s="55"/>
    </row>
    <row r="62" spans="2:14" ht="15" x14ac:dyDescent="0.25">
      <c r="B62" s="56">
        <v>39</v>
      </c>
      <c r="C62" s="57" t="s">
        <v>83</v>
      </c>
      <c r="D62" s="57" t="s">
        <v>31</v>
      </c>
      <c r="E62" s="64">
        <v>0.94865140380629354</v>
      </c>
      <c r="F62" s="65">
        <v>-6984</v>
      </c>
      <c r="G62" s="60">
        <v>-2.3279999999999999E-2</v>
      </c>
      <c r="H62" s="61"/>
      <c r="I62" s="62">
        <v>16</v>
      </c>
      <c r="J62" s="62">
        <v>5</v>
      </c>
      <c r="K62" s="62">
        <v>12.7</v>
      </c>
      <c r="L62" s="61"/>
      <c r="M62" s="63">
        <v>42</v>
      </c>
      <c r="N62" s="55"/>
    </row>
    <row r="63" spans="2:14" ht="15" x14ac:dyDescent="0.25">
      <c r="B63" s="56">
        <v>40</v>
      </c>
      <c r="C63" s="57" t="s">
        <v>84</v>
      </c>
      <c r="D63" s="57" t="s">
        <v>35</v>
      </c>
      <c r="E63" s="64">
        <v>0.92695077521371438</v>
      </c>
      <c r="F63" s="65">
        <v>145950</v>
      </c>
      <c r="G63" s="60">
        <v>0.48649999999999999</v>
      </c>
      <c r="H63" s="61"/>
      <c r="I63" s="62">
        <v>11</v>
      </c>
      <c r="J63" s="62">
        <v>16</v>
      </c>
      <c r="K63" s="62">
        <v>12.5</v>
      </c>
      <c r="L63" s="61"/>
      <c r="M63" s="63">
        <v>43</v>
      </c>
      <c r="N63" s="55"/>
    </row>
    <row r="64" spans="2:14" ht="15" x14ac:dyDescent="0.25">
      <c r="B64" s="56">
        <v>41</v>
      </c>
      <c r="C64" s="57" t="s">
        <v>85</v>
      </c>
      <c r="D64" s="57" t="s">
        <v>37</v>
      </c>
      <c r="E64" s="64">
        <v>0.94772332725470887</v>
      </c>
      <c r="F64" s="65">
        <v>-33077.241000000009</v>
      </c>
      <c r="G64" s="60">
        <v>-6.6058037265592257E-2</v>
      </c>
      <c r="H64" s="61"/>
      <c r="I64" s="62">
        <v>15</v>
      </c>
      <c r="J64" s="62">
        <v>4</v>
      </c>
      <c r="K64" s="62">
        <v>11.7</v>
      </c>
      <c r="L64" s="61"/>
      <c r="M64" s="66">
        <v>44</v>
      </c>
      <c r="N64" s="55"/>
    </row>
    <row r="65" spans="2:14" ht="15" x14ac:dyDescent="0.25">
      <c r="B65" s="56">
        <v>42</v>
      </c>
      <c r="C65" s="57" t="s">
        <v>86</v>
      </c>
      <c r="D65" s="57" t="s">
        <v>87</v>
      </c>
      <c r="E65" s="64">
        <v>0.93158715596330277</v>
      </c>
      <c r="F65" s="65">
        <v>-98509</v>
      </c>
      <c r="G65" s="60">
        <v>-0.32836333333333334</v>
      </c>
      <c r="H65" s="61"/>
      <c r="I65" s="62">
        <v>13</v>
      </c>
      <c r="J65" s="62">
        <v>2</v>
      </c>
      <c r="K65" s="62">
        <v>9.6999999999999993</v>
      </c>
      <c r="L65" s="61"/>
      <c r="M65" s="66">
        <v>45</v>
      </c>
      <c r="N65" s="55"/>
    </row>
    <row r="66" spans="2:14" ht="15" x14ac:dyDescent="0.25">
      <c r="B66" s="56">
        <v>43</v>
      </c>
      <c r="C66" s="57" t="s">
        <v>88</v>
      </c>
      <c r="D66" s="57" t="s">
        <v>47</v>
      </c>
      <c r="E66" s="64">
        <v>0.93019656472227064</v>
      </c>
      <c r="F66" s="65">
        <v>-61993</v>
      </c>
      <c r="G66" s="60">
        <v>-0.20664333333333335</v>
      </c>
      <c r="H66" s="61"/>
      <c r="I66" s="62">
        <v>12</v>
      </c>
      <c r="J66" s="62">
        <v>3</v>
      </c>
      <c r="K66" s="62">
        <v>9.2999999999999989</v>
      </c>
      <c r="L66" s="61"/>
      <c r="M66" s="63">
        <v>46</v>
      </c>
      <c r="N66" s="55"/>
    </row>
    <row r="67" spans="2:14" ht="15" x14ac:dyDescent="0.25">
      <c r="B67" s="56">
        <v>44</v>
      </c>
      <c r="C67" s="57" t="s">
        <v>89</v>
      </c>
      <c r="D67" s="57" t="s">
        <v>37</v>
      </c>
      <c r="E67" s="64">
        <v>0.53236984091970141</v>
      </c>
      <c r="F67" s="65">
        <v>217845</v>
      </c>
      <c r="G67" s="60">
        <v>0.52474057444573985</v>
      </c>
      <c r="H67" s="61"/>
      <c r="I67" s="62">
        <v>2</v>
      </c>
      <c r="J67" s="62">
        <v>24</v>
      </c>
      <c r="K67" s="62">
        <v>8.6</v>
      </c>
      <c r="L67" s="61"/>
      <c r="M67" s="63">
        <v>47</v>
      </c>
      <c r="N67" s="55"/>
    </row>
    <row r="68" spans="2:14" ht="15" x14ac:dyDescent="0.25">
      <c r="B68" s="56">
        <v>45</v>
      </c>
      <c r="C68" s="57" t="s">
        <v>90</v>
      </c>
      <c r="D68" s="57" t="s">
        <v>37</v>
      </c>
      <c r="E68" s="64">
        <v>0.82949133263282737</v>
      </c>
      <c r="F68" s="65">
        <v>105479.83500000002</v>
      </c>
      <c r="G68" s="60">
        <v>0.286489077383135</v>
      </c>
      <c r="H68" s="61"/>
      <c r="I68" s="62">
        <v>6</v>
      </c>
      <c r="J68" s="62">
        <v>12</v>
      </c>
      <c r="K68" s="62">
        <v>7.7999999999999989</v>
      </c>
      <c r="L68" s="61"/>
      <c r="M68" s="63">
        <v>48</v>
      </c>
      <c r="N68" s="55"/>
    </row>
    <row r="69" spans="2:14" ht="15" x14ac:dyDescent="0.25">
      <c r="B69" s="56">
        <v>46</v>
      </c>
      <c r="C69" s="57" t="s">
        <v>91</v>
      </c>
      <c r="D69" s="57" t="s">
        <v>37</v>
      </c>
      <c r="E69" s="64">
        <v>0.79375886213211411</v>
      </c>
      <c r="F69" s="65">
        <v>75104.895999999993</v>
      </c>
      <c r="G69" s="60">
        <v>0.20145082345367735</v>
      </c>
      <c r="H69" s="61"/>
      <c r="I69" s="62">
        <v>5</v>
      </c>
      <c r="J69" s="62">
        <v>9</v>
      </c>
      <c r="K69" s="62">
        <v>6.1999999999999993</v>
      </c>
      <c r="L69" s="61"/>
      <c r="M69" s="66">
        <v>49</v>
      </c>
      <c r="N69" s="55"/>
    </row>
    <row r="70" spans="2:14" ht="15" x14ac:dyDescent="0.25">
      <c r="B70" s="56">
        <v>47</v>
      </c>
      <c r="C70" s="57" t="s">
        <v>92</v>
      </c>
      <c r="D70" s="57" t="s">
        <v>56</v>
      </c>
      <c r="E70" s="64">
        <v>0.20501365478188002</v>
      </c>
      <c r="F70" s="65">
        <v>119643</v>
      </c>
      <c r="G70" s="60">
        <v>2.991075E-2</v>
      </c>
      <c r="H70" s="61"/>
      <c r="I70" s="62">
        <v>1</v>
      </c>
      <c r="J70" s="62">
        <v>14</v>
      </c>
      <c r="K70" s="62">
        <v>4.9000000000000004</v>
      </c>
      <c r="L70" s="61"/>
      <c r="M70" s="66">
        <v>51</v>
      </c>
      <c r="N70" s="55"/>
    </row>
    <row r="71" spans="2:14" x14ac:dyDescent="0.2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5"/>
    </row>
    <row r="72" spans="2:14" ht="15" x14ac:dyDescent="0.25">
      <c r="B72" s="56"/>
      <c r="C72" s="67"/>
      <c r="D72" s="67"/>
      <c r="E72" s="68"/>
      <c r="F72" s="69"/>
      <c r="G72" s="70"/>
      <c r="H72" s="8"/>
      <c r="I72" s="71"/>
      <c r="J72" s="71"/>
      <c r="K72" s="71"/>
      <c r="L72" s="8"/>
      <c r="M72" s="7"/>
      <c r="N72" s="55"/>
    </row>
    <row r="73" spans="2:14" ht="13.5" thickBot="1" x14ac:dyDescent="0.25">
      <c r="B73" s="56"/>
      <c r="C73" s="67"/>
      <c r="D73" s="67"/>
      <c r="E73"/>
      <c r="F73"/>
      <c r="G73"/>
      <c r="H73"/>
      <c r="I73"/>
      <c r="J73" s="71"/>
      <c r="K73" s="71"/>
      <c r="L73" s="8"/>
      <c r="M73" s="7"/>
      <c r="N73" s="55"/>
    </row>
    <row r="74" spans="2:14" ht="28.5" thickBot="1" x14ac:dyDescent="0.45">
      <c r="B74" s="72"/>
      <c r="C74" s="73"/>
      <c r="D74" s="73"/>
      <c r="E74" s="72" t="s">
        <v>93</v>
      </c>
      <c r="F74" s="73"/>
      <c r="G74" s="73"/>
      <c r="H74" s="73"/>
      <c r="I74" s="73"/>
      <c r="J74" s="73"/>
      <c r="K74" s="73"/>
      <c r="L74" s="73"/>
      <c r="M74" s="74"/>
      <c r="N74" s="55"/>
    </row>
    <row r="75" spans="2:14" x14ac:dyDescent="0.2">
      <c r="B75" s="75"/>
      <c r="C75" s="76" t="s">
        <v>94</v>
      </c>
      <c r="D75" s="76" t="s">
        <v>31</v>
      </c>
      <c r="E75" s="77">
        <v>1.0020649857421582</v>
      </c>
      <c r="F75" s="78">
        <v>667846</v>
      </c>
      <c r="G75" s="77">
        <v>2.2261533333333334</v>
      </c>
      <c r="H75" s="79"/>
      <c r="I75" s="80">
        <v>26</v>
      </c>
      <c r="J75" s="80">
        <v>43</v>
      </c>
      <c r="K75" s="81">
        <v>31.1</v>
      </c>
      <c r="L75" s="79"/>
      <c r="M75" s="82">
        <v>23</v>
      </c>
      <c r="N75" s="55"/>
    </row>
    <row r="76" spans="2:14" x14ac:dyDescent="0.2">
      <c r="B76" s="83"/>
      <c r="C76" s="76" t="s">
        <v>95</v>
      </c>
      <c r="D76" s="76" t="s">
        <v>96</v>
      </c>
      <c r="E76" s="77">
        <v>0.89886455203619919</v>
      </c>
      <c r="F76" s="78">
        <v>285135</v>
      </c>
      <c r="G76" s="77">
        <v>0.95045000000000002</v>
      </c>
      <c r="H76" s="79"/>
      <c r="I76" s="80">
        <v>9</v>
      </c>
      <c r="J76" s="80">
        <v>30</v>
      </c>
      <c r="K76" s="81">
        <v>15.3</v>
      </c>
      <c r="L76" s="79"/>
      <c r="M76" s="82">
        <v>38</v>
      </c>
      <c r="N76" s="55"/>
    </row>
    <row r="77" spans="2:14" ht="15" x14ac:dyDescent="0.25">
      <c r="B77" s="84"/>
      <c r="C77" s="85" t="s">
        <v>97</v>
      </c>
      <c r="D77" s="85" t="s">
        <v>31</v>
      </c>
      <c r="E77" s="86">
        <v>0.89780536067638061</v>
      </c>
      <c r="F77" s="87">
        <v>264755</v>
      </c>
      <c r="G77" s="88">
        <v>0.88251666666666662</v>
      </c>
      <c r="H77" s="89"/>
      <c r="I77" s="90">
        <v>8</v>
      </c>
      <c r="J77" s="90">
        <v>27</v>
      </c>
      <c r="K77" s="90">
        <v>13.7</v>
      </c>
      <c r="L77" s="89"/>
      <c r="M77" s="91">
        <v>41</v>
      </c>
      <c r="N77" s="55"/>
    </row>
    <row r="78" spans="2:14" x14ac:dyDescent="0.2">
      <c r="B78" s="75"/>
      <c r="C78" s="76" t="s">
        <v>98</v>
      </c>
      <c r="D78" s="76" t="s">
        <v>31</v>
      </c>
      <c r="E78" s="77">
        <v>0.67601131386861313</v>
      </c>
      <c r="F78" s="78">
        <v>102398</v>
      </c>
      <c r="G78" s="77">
        <v>0.34132666666666667</v>
      </c>
      <c r="H78" s="79"/>
      <c r="I78" s="80">
        <v>4</v>
      </c>
      <c r="J78" s="80">
        <v>11</v>
      </c>
      <c r="K78" s="81">
        <v>6.1</v>
      </c>
      <c r="L78" s="79"/>
      <c r="M78" s="82">
        <v>50</v>
      </c>
      <c r="N78" s="55"/>
    </row>
  </sheetData>
  <sheetProtection selectLockedCells="1" autoFilter="0" selectUnlockedCells="1"/>
  <autoFilter ref="B24:M78"/>
  <mergeCells count="6">
    <mergeCell ref="E2:M2"/>
    <mergeCell ref="E3:M3"/>
    <mergeCell ref="E4:M4"/>
    <mergeCell ref="C22:C23"/>
    <mergeCell ref="E22:G22"/>
    <mergeCell ref="I22:K22"/>
  </mergeCells>
  <conditionalFormatting sqref="G1">
    <cfRule type="expression" dxfId="3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B1:P180"/>
  <sheetViews>
    <sheetView showGridLines="0" showRowColHeaders="0" zoomScaleNormal="100" workbookViewId="0">
      <selection activeCell="P15" sqref="P15:Q15"/>
    </sheetView>
  </sheetViews>
  <sheetFormatPr defaultRowHeight="12.75" x14ac:dyDescent="0.2"/>
  <cols>
    <col min="1" max="1" width="3.85546875" style="11" customWidth="1"/>
    <col min="2" max="2" width="11.28515625" style="11" customWidth="1"/>
    <col min="3" max="3" width="25.28515625" style="11" customWidth="1"/>
    <col min="4" max="4" width="35.5703125" style="11" customWidth="1"/>
    <col min="5" max="5" width="13.140625" style="35" customWidth="1"/>
    <col min="6" max="6" width="13.140625" style="37" customWidth="1"/>
    <col min="7" max="7" width="15.28515625" style="35" customWidth="1"/>
    <col min="8" max="8" width="0.5703125" style="11" customWidth="1"/>
    <col min="9" max="9" width="12.85546875" style="11" customWidth="1"/>
    <col min="10" max="10" width="13" style="11" customWidth="1"/>
    <col min="11" max="11" width="9.5703125" style="11" customWidth="1"/>
    <col min="12" max="12" width="0.5703125" style="11" customWidth="1"/>
    <col min="13" max="13" width="19.28515625" style="11" customWidth="1"/>
    <col min="14" max="14" width="8.85546875" style="11" bestFit="1" customWidth="1"/>
    <col min="15" max="16384" width="9.140625" style="11"/>
  </cols>
  <sheetData>
    <row r="1" spans="3:15" s="1" customFormat="1" x14ac:dyDescent="0.2">
      <c r="D1" s="2"/>
      <c r="E1" s="3"/>
      <c r="F1" s="4"/>
      <c r="G1" s="5"/>
      <c r="H1" s="6"/>
      <c r="I1" s="7"/>
      <c r="J1" s="7"/>
      <c r="K1" s="7"/>
      <c r="L1" s="7"/>
      <c r="M1" s="7"/>
      <c r="N1" s="8"/>
      <c r="O1" s="7"/>
    </row>
    <row r="2" spans="3:15" ht="30" x14ac:dyDescent="0.4">
      <c r="C2" s="120"/>
      <c r="D2" s="120"/>
      <c r="E2" s="130" t="s">
        <v>0</v>
      </c>
      <c r="F2" s="131"/>
      <c r="G2" s="131"/>
      <c r="H2" s="131"/>
      <c r="I2" s="131"/>
      <c r="J2" s="131"/>
      <c r="K2" s="131"/>
      <c r="L2" s="131"/>
      <c r="M2" s="131"/>
      <c r="N2" s="121"/>
    </row>
    <row r="3" spans="3:15" ht="23.25" x14ac:dyDescent="0.35">
      <c r="C3" s="122"/>
      <c r="D3" s="122"/>
      <c r="E3" s="132" t="s">
        <v>1</v>
      </c>
      <c r="F3" s="131"/>
      <c r="G3" s="131"/>
      <c r="H3" s="131"/>
      <c r="I3" s="131"/>
      <c r="J3" s="131"/>
      <c r="K3" s="131"/>
      <c r="L3" s="131"/>
      <c r="M3" s="131"/>
      <c r="N3" s="121"/>
    </row>
    <row r="4" spans="3:15" ht="18" x14ac:dyDescent="0.25">
      <c r="C4" s="123"/>
      <c r="D4" s="123"/>
      <c r="E4" s="133" t="s">
        <v>2</v>
      </c>
      <c r="F4" s="131"/>
      <c r="G4" s="131"/>
      <c r="H4" s="131"/>
      <c r="I4" s="131"/>
      <c r="J4" s="131"/>
      <c r="K4" s="131"/>
      <c r="L4" s="131"/>
      <c r="M4" s="131"/>
      <c r="N4" s="123"/>
      <c r="O4" s="123"/>
    </row>
    <row r="5" spans="3:15" ht="18" x14ac:dyDescent="0.25">
      <c r="C5" s="123"/>
      <c r="D5" s="123"/>
      <c r="E5" s="123"/>
      <c r="F5" s="14"/>
      <c r="G5" s="123"/>
      <c r="H5" s="123"/>
      <c r="I5" s="123"/>
      <c r="J5" s="123"/>
      <c r="K5" s="123"/>
      <c r="L5" s="123"/>
      <c r="M5" s="123"/>
    </row>
    <row r="6" spans="3:15" ht="18" x14ac:dyDescent="0.25">
      <c r="D6" s="123"/>
      <c r="E6" s="15" t="s">
        <v>3</v>
      </c>
      <c r="F6" s="16"/>
      <c r="G6" s="17"/>
      <c r="H6" s="17"/>
      <c r="I6" s="17"/>
      <c r="J6" s="17"/>
      <c r="K6" s="17"/>
      <c r="L6" s="17"/>
      <c r="M6" s="18"/>
    </row>
    <row r="7" spans="3:15" ht="18" x14ac:dyDescent="0.25">
      <c r="D7" s="123"/>
      <c r="E7" s="19" t="s">
        <v>4</v>
      </c>
      <c r="F7" s="20"/>
      <c r="G7" s="21"/>
      <c r="H7" s="21"/>
      <c r="I7" s="21"/>
      <c r="J7" s="21"/>
      <c r="K7" s="21"/>
      <c r="L7" s="21"/>
      <c r="M7" s="22"/>
    </row>
    <row r="8" spans="3:15" ht="18" x14ac:dyDescent="0.25">
      <c r="D8" s="123"/>
      <c r="E8" s="23" t="s">
        <v>5</v>
      </c>
      <c r="F8" s="24"/>
      <c r="G8" s="21"/>
      <c r="H8" s="21"/>
      <c r="I8" s="21"/>
      <c r="J8" s="21"/>
      <c r="K8" s="21"/>
      <c r="L8" s="21"/>
      <c r="M8" s="22"/>
    </row>
    <row r="9" spans="3:15" ht="18" x14ac:dyDescent="0.25">
      <c r="D9" s="123"/>
      <c r="E9" s="23" t="s">
        <v>6</v>
      </c>
      <c r="F9" s="24"/>
      <c r="G9" s="21"/>
      <c r="H9" s="21"/>
      <c r="I9" s="21"/>
      <c r="J9" s="21"/>
      <c r="K9" s="21"/>
      <c r="L9" s="21"/>
      <c r="M9" s="22"/>
    </row>
    <row r="10" spans="3:15" ht="18" x14ac:dyDescent="0.25">
      <c r="D10" s="123"/>
      <c r="E10" s="25" t="s">
        <v>7</v>
      </c>
      <c r="F10" s="24"/>
      <c r="G10" s="21"/>
      <c r="H10" s="21"/>
      <c r="I10" s="21"/>
      <c r="J10" s="26"/>
      <c r="K10" s="21"/>
      <c r="L10" s="21"/>
      <c r="M10" s="22"/>
    </row>
    <row r="11" spans="3:15" ht="18" x14ac:dyDescent="0.25">
      <c r="C11" s="27" t="s">
        <v>8</v>
      </c>
      <c r="D11" s="123"/>
      <c r="E11" s="23" t="s">
        <v>9</v>
      </c>
      <c r="F11" s="24"/>
      <c r="G11" s="21"/>
      <c r="H11" s="21"/>
      <c r="I11" s="21"/>
      <c r="J11" s="21"/>
      <c r="K11" s="21"/>
      <c r="L11" s="21"/>
      <c r="M11" s="22"/>
    </row>
    <row r="12" spans="3:15" ht="18" x14ac:dyDescent="0.25">
      <c r="C12" s="92" t="s">
        <v>99</v>
      </c>
      <c r="D12" s="123"/>
      <c r="E12" s="29" t="s">
        <v>11</v>
      </c>
      <c r="F12" s="24"/>
      <c r="G12" s="21"/>
      <c r="H12" s="21"/>
      <c r="I12" s="21"/>
      <c r="J12" s="21"/>
      <c r="K12" s="21"/>
      <c r="L12" s="21"/>
      <c r="M12" s="21"/>
    </row>
    <row r="13" spans="3:15" ht="18" x14ac:dyDescent="0.25">
      <c r="C13" s="93" t="s">
        <v>100</v>
      </c>
      <c r="D13" s="123"/>
      <c r="E13" s="29" t="s">
        <v>13</v>
      </c>
      <c r="F13" s="24"/>
      <c r="G13" s="21"/>
      <c r="H13" s="21"/>
      <c r="I13" s="21"/>
      <c r="J13" s="21"/>
      <c r="K13" s="21"/>
      <c r="L13" s="21"/>
      <c r="M13" s="21"/>
    </row>
    <row r="14" spans="3:15" ht="18" x14ac:dyDescent="0.25">
      <c r="C14" s="31"/>
      <c r="D14" s="123"/>
      <c r="E14" s="29" t="s">
        <v>14</v>
      </c>
      <c r="F14" s="24"/>
      <c r="G14" s="21"/>
      <c r="H14" s="21"/>
      <c r="I14" s="21"/>
      <c r="J14" s="21"/>
      <c r="K14" s="21"/>
      <c r="L14" s="21"/>
      <c r="M14" s="21"/>
    </row>
    <row r="15" spans="3:15" ht="18" x14ac:dyDescent="0.25">
      <c r="C15" s="31"/>
      <c r="D15" s="123"/>
      <c r="E15" s="23" t="s">
        <v>15</v>
      </c>
      <c r="F15" s="24"/>
      <c r="G15" s="21"/>
      <c r="H15" s="21"/>
      <c r="I15" s="21"/>
      <c r="J15" s="21"/>
      <c r="K15" s="21"/>
      <c r="L15" s="21"/>
      <c r="M15" s="21"/>
    </row>
    <row r="16" spans="3:15" ht="18" x14ac:dyDescent="0.25">
      <c r="C16" s="31"/>
      <c r="D16" s="123"/>
      <c r="E16" s="25" t="s">
        <v>432</v>
      </c>
      <c r="F16" s="24"/>
      <c r="G16" s="21"/>
      <c r="H16" s="21"/>
      <c r="I16" s="21"/>
      <c r="J16" s="21"/>
      <c r="K16" s="21"/>
      <c r="L16" s="21"/>
      <c r="M16" s="21"/>
    </row>
    <row r="17" spans="2:14" ht="18" x14ac:dyDescent="0.25">
      <c r="C17" s="31"/>
      <c r="D17" s="123"/>
      <c r="E17" s="142" t="s">
        <v>16</v>
      </c>
      <c r="F17" s="143"/>
      <c r="G17" s="144"/>
      <c r="H17" s="144"/>
      <c r="I17" s="144"/>
      <c r="J17" s="144"/>
      <c r="K17" s="144"/>
      <c r="L17" s="144"/>
      <c r="M17" s="144"/>
    </row>
    <row r="18" spans="2:14" ht="18" x14ac:dyDescent="0.25">
      <c r="C18" s="31"/>
      <c r="D18" s="123"/>
      <c r="E18" s="142" t="s">
        <v>17</v>
      </c>
      <c r="F18" s="143"/>
      <c r="G18" s="144"/>
      <c r="H18" s="144"/>
      <c r="I18" s="144"/>
      <c r="J18" s="144"/>
      <c r="K18" s="144"/>
      <c r="L18" s="144"/>
      <c r="M18" s="144"/>
    </row>
    <row r="19" spans="2:14" ht="18" x14ac:dyDescent="0.25">
      <c r="C19" s="31"/>
      <c r="D19" s="123"/>
      <c r="E19" s="142" t="s">
        <v>18</v>
      </c>
      <c r="F19" s="143"/>
      <c r="G19" s="144"/>
      <c r="H19" s="144"/>
      <c r="I19" s="144"/>
      <c r="J19" s="144"/>
      <c r="K19" s="144"/>
      <c r="L19" s="144"/>
      <c r="M19" s="144"/>
    </row>
    <row r="20" spans="2:14" x14ac:dyDescent="0.2">
      <c r="B20" s="32"/>
      <c r="C20" s="33"/>
      <c r="D20" s="33"/>
      <c r="E20" s="33"/>
      <c r="F20" s="34"/>
    </row>
    <row r="21" spans="2:14" ht="15" thickBot="1" x14ac:dyDescent="0.25">
      <c r="C21" s="36"/>
    </row>
    <row r="22" spans="2:14" x14ac:dyDescent="0.2">
      <c r="B22" s="38"/>
      <c r="C22" s="134" t="s">
        <v>19</v>
      </c>
      <c r="D22" s="39"/>
      <c r="E22" s="136" t="s">
        <v>20</v>
      </c>
      <c r="F22" s="137"/>
      <c r="G22" s="137"/>
      <c r="H22" s="40"/>
      <c r="I22" s="138" t="s">
        <v>1</v>
      </c>
      <c r="J22" s="139"/>
      <c r="K22" s="140"/>
      <c r="L22" s="40"/>
      <c r="M22" s="41"/>
    </row>
    <row r="23" spans="2:14" ht="102" customHeight="1" thickBot="1" x14ac:dyDescent="0.25">
      <c r="B23" s="42" t="s">
        <v>21</v>
      </c>
      <c r="C23" s="135"/>
      <c r="D23" s="43" t="s">
        <v>22</v>
      </c>
      <c r="E23" s="44" t="s">
        <v>23</v>
      </c>
      <c r="F23" s="45" t="s">
        <v>24</v>
      </c>
      <c r="G23" s="44" t="s">
        <v>25</v>
      </c>
      <c r="H23" s="46"/>
      <c r="I23" s="44" t="s">
        <v>26</v>
      </c>
      <c r="J23" s="47" t="s">
        <v>27</v>
      </c>
      <c r="K23" s="48" t="s">
        <v>28</v>
      </c>
      <c r="L23" s="46"/>
      <c r="M23" s="49" t="s">
        <v>29</v>
      </c>
    </row>
    <row r="24" spans="2:14" ht="13.5" customHeight="1" x14ac:dyDescent="0.2">
      <c r="B24" s="50"/>
      <c r="C24" s="51"/>
      <c r="D24" s="51"/>
      <c r="E24" s="52"/>
      <c r="F24" s="53"/>
      <c r="G24" s="52"/>
      <c r="H24" s="54"/>
      <c r="I24" s="52"/>
      <c r="J24" s="52"/>
      <c r="K24" s="50"/>
      <c r="L24" s="54"/>
      <c r="M24" s="50"/>
      <c r="N24" s="55"/>
    </row>
    <row r="25" spans="2:14" ht="15" x14ac:dyDescent="0.25">
      <c r="B25" s="2">
        <v>1</v>
      </c>
      <c r="C25" s="67" t="s">
        <v>101</v>
      </c>
      <c r="D25" s="67" t="s">
        <v>47</v>
      </c>
      <c r="E25" s="94">
        <v>1.5599233333333333</v>
      </c>
      <c r="F25" s="95">
        <v>2281082</v>
      </c>
      <c r="G25" s="96">
        <v>7.6036066666666668</v>
      </c>
      <c r="H25" s="97"/>
      <c r="I25" s="71">
        <v>146</v>
      </c>
      <c r="J25" s="71">
        <v>150</v>
      </c>
      <c r="K25" s="71">
        <v>147.19999999999999</v>
      </c>
      <c r="L25" s="98"/>
      <c r="M25" s="7">
        <v>1</v>
      </c>
      <c r="N25" s="55"/>
    </row>
    <row r="26" spans="2:14" ht="15" x14ac:dyDescent="0.25">
      <c r="B26" s="2">
        <v>2</v>
      </c>
      <c r="C26" s="67" t="s">
        <v>102</v>
      </c>
      <c r="D26" s="67" t="s">
        <v>96</v>
      </c>
      <c r="E26" s="94">
        <v>1.5214982682926828</v>
      </c>
      <c r="F26" s="95">
        <v>825982</v>
      </c>
      <c r="G26" s="96">
        <v>1.3766366666666667</v>
      </c>
      <c r="H26" s="97"/>
      <c r="I26" s="71">
        <v>144</v>
      </c>
      <c r="J26" s="71">
        <v>144</v>
      </c>
      <c r="K26" s="71">
        <v>144</v>
      </c>
      <c r="L26" s="98"/>
      <c r="M26" s="7">
        <v>2</v>
      </c>
      <c r="N26" s="55"/>
    </row>
    <row r="27" spans="2:14" ht="15" x14ac:dyDescent="0.25">
      <c r="B27" s="2">
        <v>3</v>
      </c>
      <c r="C27" s="67" t="s">
        <v>103</v>
      </c>
      <c r="D27" s="67" t="s">
        <v>104</v>
      </c>
      <c r="E27" s="94">
        <v>2.16182257</v>
      </c>
      <c r="F27" s="95">
        <v>557338.04</v>
      </c>
      <c r="G27" s="96">
        <v>1.8577934666666669</v>
      </c>
      <c r="H27" s="97"/>
      <c r="I27" s="71">
        <v>150</v>
      </c>
      <c r="J27" s="71">
        <v>130</v>
      </c>
      <c r="K27" s="71">
        <v>144</v>
      </c>
      <c r="L27" s="98"/>
      <c r="M27" s="7">
        <v>2</v>
      </c>
      <c r="N27" s="55"/>
    </row>
    <row r="28" spans="2:14" ht="15" x14ac:dyDescent="0.25">
      <c r="B28" s="2">
        <v>4</v>
      </c>
      <c r="C28" s="67" t="s">
        <v>105</v>
      </c>
      <c r="D28" s="67" t="s">
        <v>75</v>
      </c>
      <c r="E28" s="94">
        <v>1.7497622901960785</v>
      </c>
      <c r="F28" s="95">
        <v>464826</v>
      </c>
      <c r="G28" s="96">
        <v>1.54942</v>
      </c>
      <c r="H28" s="97"/>
      <c r="I28" s="71">
        <v>149</v>
      </c>
      <c r="J28" s="71">
        <v>125</v>
      </c>
      <c r="K28" s="71">
        <v>141.80000000000001</v>
      </c>
      <c r="L28" s="98"/>
      <c r="M28" s="7">
        <v>4</v>
      </c>
      <c r="N28" s="55"/>
    </row>
    <row r="29" spans="2:14" ht="15" x14ac:dyDescent="0.25">
      <c r="B29" s="2">
        <v>5</v>
      </c>
      <c r="C29" s="67" t="s">
        <v>106</v>
      </c>
      <c r="D29" s="67" t="s">
        <v>96</v>
      </c>
      <c r="E29" s="94">
        <v>1.5541812451612904</v>
      </c>
      <c r="F29" s="95">
        <v>605706</v>
      </c>
      <c r="G29" s="96">
        <v>1.9507439613526569</v>
      </c>
      <c r="H29" s="97"/>
      <c r="I29" s="71">
        <v>145</v>
      </c>
      <c r="J29" s="71">
        <v>133</v>
      </c>
      <c r="K29" s="71">
        <v>141.4</v>
      </c>
      <c r="L29" s="98"/>
      <c r="M29" s="7">
        <v>5</v>
      </c>
      <c r="N29" s="55"/>
    </row>
    <row r="30" spans="2:14" ht="15" x14ac:dyDescent="0.25">
      <c r="B30" s="2">
        <v>6</v>
      </c>
      <c r="C30" s="67" t="s">
        <v>108</v>
      </c>
      <c r="D30" s="67" t="s">
        <v>35</v>
      </c>
      <c r="E30" s="94">
        <v>1.2487536187221981</v>
      </c>
      <c r="F30" s="95">
        <v>1815687</v>
      </c>
      <c r="G30" s="96">
        <v>6.0522900000000002</v>
      </c>
      <c r="H30" s="97"/>
      <c r="I30" s="71">
        <v>137</v>
      </c>
      <c r="J30" s="71">
        <v>149</v>
      </c>
      <c r="K30" s="71">
        <v>140.6</v>
      </c>
      <c r="L30" s="98"/>
      <c r="M30" s="7">
        <v>7</v>
      </c>
      <c r="N30" s="55"/>
    </row>
    <row r="31" spans="2:14" ht="15" x14ac:dyDescent="0.25">
      <c r="B31" s="2">
        <v>7</v>
      </c>
      <c r="C31" s="67" t="s">
        <v>109</v>
      </c>
      <c r="D31" s="67" t="s">
        <v>56</v>
      </c>
      <c r="E31" s="94">
        <v>1.4144456218206201</v>
      </c>
      <c r="F31" s="95">
        <v>456965</v>
      </c>
      <c r="G31" s="96">
        <v>1.5232166666666667</v>
      </c>
      <c r="H31" s="97"/>
      <c r="I31" s="71">
        <v>141</v>
      </c>
      <c r="J31" s="71">
        <v>123</v>
      </c>
      <c r="K31" s="71">
        <v>135.6</v>
      </c>
      <c r="L31" s="98"/>
      <c r="M31" s="7">
        <v>9</v>
      </c>
      <c r="N31" s="55"/>
    </row>
    <row r="32" spans="2:14" ht="15" x14ac:dyDescent="0.25">
      <c r="B32" s="2">
        <v>8</v>
      </c>
      <c r="C32" s="67" t="s">
        <v>110</v>
      </c>
      <c r="D32" s="67" t="s">
        <v>31</v>
      </c>
      <c r="E32" s="94">
        <v>1.4328745341614906</v>
      </c>
      <c r="F32" s="95">
        <v>378210</v>
      </c>
      <c r="G32" s="96">
        <v>1.2606999999999999</v>
      </c>
      <c r="H32" s="97"/>
      <c r="I32" s="71">
        <v>142</v>
      </c>
      <c r="J32" s="71">
        <v>118</v>
      </c>
      <c r="K32" s="71">
        <v>134.79999999999998</v>
      </c>
      <c r="L32" s="98"/>
      <c r="M32" s="7">
        <v>10</v>
      </c>
      <c r="N32" s="55"/>
    </row>
    <row r="33" spans="2:14" ht="15" x14ac:dyDescent="0.25">
      <c r="B33" s="2">
        <v>9</v>
      </c>
      <c r="C33" s="67" t="s">
        <v>111</v>
      </c>
      <c r="D33" s="67" t="s">
        <v>64</v>
      </c>
      <c r="E33" s="94">
        <v>1.2463523093361875</v>
      </c>
      <c r="F33" s="95">
        <v>513875</v>
      </c>
      <c r="G33" s="96">
        <v>1.7129166666666666</v>
      </c>
      <c r="H33" s="97"/>
      <c r="I33" s="71">
        <v>136</v>
      </c>
      <c r="J33" s="71">
        <v>128</v>
      </c>
      <c r="K33" s="71">
        <v>133.6</v>
      </c>
      <c r="L33" s="98"/>
      <c r="M33" s="7">
        <v>11</v>
      </c>
      <c r="N33" s="55"/>
    </row>
    <row r="34" spans="2:14" ht="15" x14ac:dyDescent="0.25">
      <c r="B34" s="2">
        <v>10</v>
      </c>
      <c r="C34" s="67" t="s">
        <v>112</v>
      </c>
      <c r="D34" s="67" t="s">
        <v>113</v>
      </c>
      <c r="E34" s="94">
        <v>1.1212275585053397</v>
      </c>
      <c r="F34" s="95">
        <v>954905.79</v>
      </c>
      <c r="G34" s="96">
        <v>3.1830193000000002</v>
      </c>
      <c r="H34" s="97"/>
      <c r="I34" s="71">
        <v>126</v>
      </c>
      <c r="J34" s="71">
        <v>146</v>
      </c>
      <c r="K34" s="71">
        <v>132</v>
      </c>
      <c r="L34" s="98"/>
      <c r="M34" s="7">
        <v>12</v>
      </c>
      <c r="N34" s="55"/>
    </row>
    <row r="35" spans="2:14" ht="15" x14ac:dyDescent="0.25">
      <c r="B35" s="2">
        <v>11</v>
      </c>
      <c r="C35" s="67" t="s">
        <v>114</v>
      </c>
      <c r="D35" s="67" t="s">
        <v>59</v>
      </c>
      <c r="E35" s="94">
        <v>1.3415658191611746</v>
      </c>
      <c r="F35" s="95">
        <v>319599</v>
      </c>
      <c r="G35" s="96">
        <v>1.0653300000000001</v>
      </c>
      <c r="H35" s="97"/>
      <c r="I35" s="71">
        <v>140</v>
      </c>
      <c r="J35" s="71">
        <v>110</v>
      </c>
      <c r="K35" s="71">
        <v>131</v>
      </c>
      <c r="L35" s="98"/>
      <c r="M35" s="7">
        <v>14</v>
      </c>
      <c r="N35" s="55"/>
    </row>
    <row r="36" spans="2:14" ht="15" x14ac:dyDescent="0.25">
      <c r="B36" s="2">
        <v>12</v>
      </c>
      <c r="C36" s="67" t="s">
        <v>115</v>
      </c>
      <c r="D36" s="67" t="s">
        <v>43</v>
      </c>
      <c r="E36" s="94">
        <v>1.1755253225825246</v>
      </c>
      <c r="F36" s="95">
        <v>608967.81000000006</v>
      </c>
      <c r="G36" s="96">
        <v>2.0298927</v>
      </c>
      <c r="H36" s="97"/>
      <c r="I36" s="71">
        <v>129</v>
      </c>
      <c r="J36" s="71">
        <v>134</v>
      </c>
      <c r="K36" s="71">
        <v>130.5</v>
      </c>
      <c r="L36" s="98"/>
      <c r="M36" s="7">
        <v>16</v>
      </c>
      <c r="N36" s="55"/>
    </row>
    <row r="37" spans="2:14" ht="15" x14ac:dyDescent="0.25">
      <c r="B37" s="2">
        <v>13</v>
      </c>
      <c r="C37" s="67" t="s">
        <v>117</v>
      </c>
      <c r="D37" s="67" t="s">
        <v>31</v>
      </c>
      <c r="E37" s="94">
        <v>1.0704474167322318</v>
      </c>
      <c r="F37" s="95">
        <v>1068844.0699999998</v>
      </c>
      <c r="G37" s="96">
        <v>3.5628135666666663</v>
      </c>
      <c r="H37" s="97"/>
      <c r="I37" s="71">
        <v>119</v>
      </c>
      <c r="J37" s="71">
        <v>148</v>
      </c>
      <c r="K37" s="71">
        <v>127.69999999999999</v>
      </c>
      <c r="L37" s="98"/>
      <c r="M37" s="7">
        <v>18</v>
      </c>
      <c r="N37" s="55"/>
    </row>
    <row r="38" spans="2:14" ht="15" x14ac:dyDescent="0.25">
      <c r="B38" s="2">
        <v>14</v>
      </c>
      <c r="C38" s="67" t="s">
        <v>118</v>
      </c>
      <c r="D38" s="67" t="s">
        <v>33</v>
      </c>
      <c r="E38" s="94">
        <v>1.0799965987759415</v>
      </c>
      <c r="F38" s="95">
        <v>691088</v>
      </c>
      <c r="G38" s="96">
        <v>2.0633296454892696</v>
      </c>
      <c r="H38" s="97"/>
      <c r="I38" s="71">
        <v>121</v>
      </c>
      <c r="J38" s="71">
        <v>139</v>
      </c>
      <c r="K38" s="71">
        <v>126.39999999999998</v>
      </c>
      <c r="L38" s="98"/>
      <c r="M38" s="7">
        <v>19</v>
      </c>
      <c r="N38" s="55"/>
    </row>
    <row r="39" spans="2:14" ht="15" x14ac:dyDescent="0.25">
      <c r="B39" s="2">
        <v>15</v>
      </c>
      <c r="C39" s="67" t="s">
        <v>119</v>
      </c>
      <c r="D39" s="67" t="s">
        <v>56</v>
      </c>
      <c r="E39" s="94">
        <v>1.1886437321879313</v>
      </c>
      <c r="F39" s="95">
        <v>344150</v>
      </c>
      <c r="G39" s="96">
        <v>1.1471666666666667</v>
      </c>
      <c r="H39" s="97"/>
      <c r="I39" s="71">
        <v>131</v>
      </c>
      <c r="J39" s="71">
        <v>114</v>
      </c>
      <c r="K39" s="71">
        <v>125.89999999999998</v>
      </c>
      <c r="L39" s="98"/>
      <c r="M39" s="7">
        <v>21</v>
      </c>
      <c r="N39" s="55"/>
    </row>
    <row r="40" spans="2:14" ht="15" x14ac:dyDescent="0.25">
      <c r="B40" s="56">
        <v>16</v>
      </c>
      <c r="C40" s="67" t="s">
        <v>120</v>
      </c>
      <c r="D40" s="67" t="s">
        <v>41</v>
      </c>
      <c r="E40" s="94">
        <v>1.0772409999999999</v>
      </c>
      <c r="F40" s="95">
        <v>586727</v>
      </c>
      <c r="G40" s="96">
        <v>1.9557566666666666</v>
      </c>
      <c r="H40" s="97"/>
      <c r="I40" s="71">
        <v>120</v>
      </c>
      <c r="J40" s="71">
        <v>131</v>
      </c>
      <c r="K40" s="71">
        <v>123.3</v>
      </c>
      <c r="L40" s="98"/>
      <c r="M40" s="7">
        <v>23</v>
      </c>
      <c r="N40" s="55"/>
    </row>
    <row r="41" spans="2:14" ht="15" x14ac:dyDescent="0.25">
      <c r="B41" s="56">
        <v>17</v>
      </c>
      <c r="C41" s="67" t="s">
        <v>121</v>
      </c>
      <c r="D41" s="67" t="s">
        <v>122</v>
      </c>
      <c r="E41" s="94">
        <v>1.1084469443970377</v>
      </c>
      <c r="F41" s="95">
        <v>407527.26</v>
      </c>
      <c r="G41" s="96">
        <v>1.3584242</v>
      </c>
      <c r="H41" s="97"/>
      <c r="I41" s="71">
        <v>124</v>
      </c>
      <c r="J41" s="71">
        <v>120</v>
      </c>
      <c r="K41" s="71">
        <v>122.8</v>
      </c>
      <c r="L41" s="98"/>
      <c r="M41" s="7">
        <v>24</v>
      </c>
      <c r="N41" s="55"/>
    </row>
    <row r="42" spans="2:14" ht="15" x14ac:dyDescent="0.25">
      <c r="B42" s="56">
        <v>18</v>
      </c>
      <c r="C42" s="67" t="s">
        <v>123</v>
      </c>
      <c r="D42" s="67" t="s">
        <v>41</v>
      </c>
      <c r="E42" s="94">
        <v>1.0575911944467491</v>
      </c>
      <c r="F42" s="95">
        <v>629848</v>
      </c>
      <c r="G42" s="96">
        <v>2.0994933333333332</v>
      </c>
      <c r="H42" s="97"/>
      <c r="I42" s="71">
        <v>116</v>
      </c>
      <c r="J42" s="71">
        <v>137</v>
      </c>
      <c r="K42" s="71">
        <v>122.29999999999998</v>
      </c>
      <c r="L42" s="98"/>
      <c r="M42" s="7">
        <v>25</v>
      </c>
      <c r="N42" s="55"/>
    </row>
    <row r="43" spans="2:14" ht="15" x14ac:dyDescent="0.25">
      <c r="B43" s="56">
        <v>19</v>
      </c>
      <c r="C43" s="67" t="s">
        <v>124</v>
      </c>
      <c r="D43" s="67" t="s">
        <v>59</v>
      </c>
      <c r="E43" s="94">
        <v>1.0814482878471618</v>
      </c>
      <c r="F43" s="95">
        <v>432726</v>
      </c>
      <c r="G43" s="96">
        <v>1.44242</v>
      </c>
      <c r="H43" s="97"/>
      <c r="I43" s="71">
        <v>122</v>
      </c>
      <c r="J43" s="71">
        <v>121</v>
      </c>
      <c r="K43" s="71">
        <v>121.69999999999999</v>
      </c>
      <c r="L43" s="98"/>
      <c r="M43" s="7">
        <v>26</v>
      </c>
      <c r="N43" s="55"/>
    </row>
    <row r="44" spans="2:14" ht="15" x14ac:dyDescent="0.25">
      <c r="B44" s="56">
        <v>20</v>
      </c>
      <c r="C44" s="67" t="s">
        <v>125</v>
      </c>
      <c r="D44" s="67" t="s">
        <v>56</v>
      </c>
      <c r="E44" s="94">
        <v>1.05844676447243</v>
      </c>
      <c r="F44" s="95">
        <v>595899</v>
      </c>
      <c r="G44" s="96">
        <v>1.4897475</v>
      </c>
      <c r="H44" s="97"/>
      <c r="I44" s="71">
        <v>117</v>
      </c>
      <c r="J44" s="71">
        <v>132</v>
      </c>
      <c r="K44" s="71">
        <v>121.5</v>
      </c>
      <c r="L44" s="98"/>
      <c r="M44" s="7">
        <v>27</v>
      </c>
      <c r="N44" s="55"/>
    </row>
    <row r="45" spans="2:14" ht="15" x14ac:dyDescent="0.25">
      <c r="B45" s="56">
        <v>21</v>
      </c>
      <c r="C45" s="67" t="s">
        <v>126</v>
      </c>
      <c r="D45" s="67" t="s">
        <v>35</v>
      </c>
      <c r="E45" s="94">
        <v>1.0568836666666668</v>
      </c>
      <c r="F45" s="95">
        <v>618829</v>
      </c>
      <c r="G45" s="96">
        <v>2.0627633333333333</v>
      </c>
      <c r="H45" s="97"/>
      <c r="I45" s="71">
        <v>115</v>
      </c>
      <c r="J45" s="71">
        <v>136</v>
      </c>
      <c r="K45" s="71">
        <v>121.3</v>
      </c>
      <c r="L45" s="98"/>
      <c r="M45" s="7">
        <v>28</v>
      </c>
      <c r="N45" s="55"/>
    </row>
    <row r="46" spans="2:14" ht="15" x14ac:dyDescent="0.25">
      <c r="B46" s="56">
        <v>22</v>
      </c>
      <c r="C46" s="67" t="s">
        <v>127</v>
      </c>
      <c r="D46" s="67" t="s">
        <v>113</v>
      </c>
      <c r="E46" s="94">
        <v>1.0162021366666667</v>
      </c>
      <c r="F46" s="95">
        <v>673736.47000000032</v>
      </c>
      <c r="G46" s="96">
        <v>2.2457882333333345</v>
      </c>
      <c r="H46" s="97"/>
      <c r="I46" s="71">
        <v>107</v>
      </c>
      <c r="J46" s="71">
        <v>138</v>
      </c>
      <c r="K46" s="71">
        <v>116.29999999999998</v>
      </c>
      <c r="L46" s="98"/>
      <c r="M46" s="7">
        <v>30</v>
      </c>
      <c r="N46" s="55"/>
    </row>
    <row r="47" spans="2:14" ht="15" x14ac:dyDescent="0.25">
      <c r="B47" s="56">
        <v>23</v>
      </c>
      <c r="C47" s="67" t="s">
        <v>128</v>
      </c>
      <c r="D47" s="67" t="s">
        <v>41</v>
      </c>
      <c r="E47" s="94">
        <v>1.0212143529054385</v>
      </c>
      <c r="F47" s="95">
        <v>493920</v>
      </c>
      <c r="G47" s="96">
        <v>1.6464000000000001</v>
      </c>
      <c r="H47" s="97"/>
      <c r="I47" s="71">
        <v>109</v>
      </c>
      <c r="J47" s="71">
        <v>126</v>
      </c>
      <c r="K47" s="71">
        <v>114.1</v>
      </c>
      <c r="L47" s="98"/>
      <c r="M47" s="7">
        <v>31</v>
      </c>
      <c r="N47" s="55"/>
    </row>
    <row r="48" spans="2:14" ht="15" x14ac:dyDescent="0.25">
      <c r="B48" s="56">
        <v>24</v>
      </c>
      <c r="C48" s="67" t="s">
        <v>129</v>
      </c>
      <c r="D48" s="67" t="s">
        <v>104</v>
      </c>
      <c r="E48" s="94">
        <v>1.0190943233333332</v>
      </c>
      <c r="F48" s="95">
        <v>327779.03000000003</v>
      </c>
      <c r="G48" s="96">
        <v>1.0925967666666667</v>
      </c>
      <c r="H48" s="97"/>
      <c r="I48" s="71">
        <v>108</v>
      </c>
      <c r="J48" s="71">
        <v>112</v>
      </c>
      <c r="K48" s="71">
        <v>109.19999999999999</v>
      </c>
      <c r="L48" s="98"/>
      <c r="M48" s="7">
        <v>36</v>
      </c>
      <c r="N48" s="55"/>
    </row>
    <row r="49" spans="2:14" ht="15" x14ac:dyDescent="0.25">
      <c r="B49" s="56">
        <v>25</v>
      </c>
      <c r="C49" s="67" t="s">
        <v>130</v>
      </c>
      <c r="D49" s="67" t="s">
        <v>131</v>
      </c>
      <c r="E49" s="94">
        <v>1.65449</v>
      </c>
      <c r="F49" s="95">
        <v>178368</v>
      </c>
      <c r="G49" s="96">
        <v>0.59455999999999998</v>
      </c>
      <c r="H49" s="97"/>
      <c r="I49" s="71">
        <v>148</v>
      </c>
      <c r="J49" s="71">
        <v>93</v>
      </c>
      <c r="K49" s="71">
        <v>131.5</v>
      </c>
      <c r="L49" s="98"/>
      <c r="M49" s="7">
        <v>13</v>
      </c>
      <c r="N49" s="55"/>
    </row>
    <row r="50" spans="2:14" ht="15" x14ac:dyDescent="0.25">
      <c r="B50" s="56">
        <v>26</v>
      </c>
      <c r="C50" s="67" t="s">
        <v>132</v>
      </c>
      <c r="D50" s="67" t="s">
        <v>131</v>
      </c>
      <c r="E50" s="94">
        <v>1.5188206666666666</v>
      </c>
      <c r="F50" s="95">
        <v>225336</v>
      </c>
      <c r="G50" s="96">
        <v>0.75112000000000001</v>
      </c>
      <c r="H50" s="97"/>
      <c r="I50" s="71">
        <v>143</v>
      </c>
      <c r="J50" s="71">
        <v>102</v>
      </c>
      <c r="K50" s="71">
        <v>130.69999999999999</v>
      </c>
      <c r="L50" s="98"/>
      <c r="M50" s="7">
        <v>15</v>
      </c>
      <c r="N50" s="55"/>
    </row>
    <row r="51" spans="2:14" ht="15" x14ac:dyDescent="0.25">
      <c r="B51" s="56">
        <v>27</v>
      </c>
      <c r="C51" s="67" t="s">
        <v>133</v>
      </c>
      <c r="D51" s="67" t="s">
        <v>56</v>
      </c>
      <c r="E51" s="94">
        <v>1.2070629437196279</v>
      </c>
      <c r="F51" s="95">
        <v>62311</v>
      </c>
      <c r="G51" s="96">
        <v>0.20770333333333332</v>
      </c>
      <c r="H51" s="97"/>
      <c r="I51" s="71">
        <v>134</v>
      </c>
      <c r="J51" s="71">
        <v>62</v>
      </c>
      <c r="K51" s="71">
        <v>112.39999999999999</v>
      </c>
      <c r="L51" s="98"/>
      <c r="M51" s="7">
        <v>32</v>
      </c>
      <c r="N51" s="55"/>
    </row>
    <row r="52" spans="2:14" ht="15" x14ac:dyDescent="0.25">
      <c r="B52" s="56">
        <v>28</v>
      </c>
      <c r="C52" s="67" t="s">
        <v>116</v>
      </c>
      <c r="D52" s="67" t="s">
        <v>59</v>
      </c>
      <c r="E52" s="94">
        <v>1.2025200111953558</v>
      </c>
      <c r="F52" s="95">
        <v>100362</v>
      </c>
      <c r="G52" s="96">
        <v>1.4602833333333334</v>
      </c>
      <c r="H52" s="97"/>
      <c r="I52" s="71">
        <v>133</v>
      </c>
      <c r="J52" s="71">
        <v>122</v>
      </c>
      <c r="K52" s="71">
        <v>129.69999999999999</v>
      </c>
      <c r="L52" s="98"/>
      <c r="M52" s="7">
        <v>17</v>
      </c>
      <c r="N52" s="55"/>
    </row>
    <row r="53" spans="2:14" ht="15" x14ac:dyDescent="0.25">
      <c r="B53" s="56">
        <v>29</v>
      </c>
      <c r="C53" s="67" t="s">
        <v>134</v>
      </c>
      <c r="D53" s="67" t="s">
        <v>56</v>
      </c>
      <c r="E53" s="94">
        <v>0.97462904000000006</v>
      </c>
      <c r="F53" s="95">
        <v>699887</v>
      </c>
      <c r="G53" s="96">
        <v>2.3329566666666666</v>
      </c>
      <c r="H53" s="97"/>
      <c r="I53" s="71">
        <v>99</v>
      </c>
      <c r="J53" s="71">
        <v>140</v>
      </c>
      <c r="K53" s="71">
        <v>111.3</v>
      </c>
      <c r="L53" s="98"/>
      <c r="M53" s="7">
        <v>34</v>
      </c>
      <c r="N53" s="55"/>
    </row>
    <row r="54" spans="2:14" ht="15" x14ac:dyDescent="0.25">
      <c r="B54" s="56">
        <v>30</v>
      </c>
      <c r="C54" s="67" t="s">
        <v>135</v>
      </c>
      <c r="D54" s="67" t="s">
        <v>122</v>
      </c>
      <c r="E54" s="94">
        <v>1.0229090758142578</v>
      </c>
      <c r="F54" s="95">
        <v>242961.59000000003</v>
      </c>
      <c r="G54" s="96">
        <v>0.80987196666666672</v>
      </c>
      <c r="H54" s="97"/>
      <c r="I54" s="71">
        <v>111</v>
      </c>
      <c r="J54" s="71">
        <v>103</v>
      </c>
      <c r="K54" s="71">
        <v>108.6</v>
      </c>
      <c r="L54" s="98"/>
      <c r="M54" s="7">
        <v>38</v>
      </c>
      <c r="N54" s="55"/>
    </row>
    <row r="55" spans="2:14" ht="15" x14ac:dyDescent="0.25">
      <c r="B55" s="56">
        <v>31</v>
      </c>
      <c r="C55" s="67" t="s">
        <v>136</v>
      </c>
      <c r="D55" s="67" t="s">
        <v>33</v>
      </c>
      <c r="E55" s="94">
        <v>0.98456047079279085</v>
      </c>
      <c r="F55" s="95">
        <v>391310</v>
      </c>
      <c r="G55" s="96">
        <v>1.3043666666666667</v>
      </c>
      <c r="H55" s="97"/>
      <c r="I55" s="71">
        <v>101</v>
      </c>
      <c r="J55" s="71">
        <v>119</v>
      </c>
      <c r="K55" s="71">
        <v>106.39999999999998</v>
      </c>
      <c r="L55" s="98"/>
      <c r="M55" s="7">
        <v>39</v>
      </c>
      <c r="N55" s="55"/>
    </row>
    <row r="56" spans="2:14" ht="15" x14ac:dyDescent="0.25">
      <c r="B56" s="56">
        <v>32</v>
      </c>
      <c r="C56" s="67" t="s">
        <v>137</v>
      </c>
      <c r="D56" s="67" t="s">
        <v>138</v>
      </c>
      <c r="E56" s="94">
        <v>1.1529951834196379</v>
      </c>
      <c r="F56" s="95">
        <v>51411.67</v>
      </c>
      <c r="G56" s="96">
        <v>0.17137223333333332</v>
      </c>
      <c r="H56" s="97"/>
      <c r="I56" s="71">
        <v>128</v>
      </c>
      <c r="J56" s="71">
        <v>54</v>
      </c>
      <c r="K56" s="71">
        <v>105.8</v>
      </c>
      <c r="L56" s="98"/>
      <c r="M56" s="7">
        <v>40</v>
      </c>
      <c r="N56" s="55"/>
    </row>
    <row r="57" spans="2:14" ht="15" x14ac:dyDescent="0.25">
      <c r="B57" s="56">
        <v>33</v>
      </c>
      <c r="C57" s="67" t="s">
        <v>140</v>
      </c>
      <c r="D57" s="67" t="s">
        <v>66</v>
      </c>
      <c r="E57" s="94">
        <v>0.96150380181506012</v>
      </c>
      <c r="F57" s="95">
        <v>315372</v>
      </c>
      <c r="G57" s="96">
        <v>1.05124</v>
      </c>
      <c r="H57" s="97"/>
      <c r="I57" s="71">
        <v>96</v>
      </c>
      <c r="J57" s="71">
        <v>109</v>
      </c>
      <c r="K57" s="71">
        <v>99.899999999999977</v>
      </c>
      <c r="L57" s="98"/>
      <c r="M57" s="7">
        <v>41</v>
      </c>
      <c r="N57" s="55"/>
    </row>
    <row r="58" spans="2:14" ht="15" x14ac:dyDescent="0.25">
      <c r="B58" s="56">
        <v>34</v>
      </c>
      <c r="C58" s="67" t="s">
        <v>141</v>
      </c>
      <c r="D58" s="67" t="s">
        <v>113</v>
      </c>
      <c r="E58" s="94">
        <v>0.89731001999999982</v>
      </c>
      <c r="F58" s="95">
        <v>345640.70999999996</v>
      </c>
      <c r="G58" s="96">
        <v>1.1521356999999999</v>
      </c>
      <c r="H58" s="97"/>
      <c r="I58" s="71">
        <v>92</v>
      </c>
      <c r="J58" s="71">
        <v>115</v>
      </c>
      <c r="K58" s="71">
        <v>98.899999999999991</v>
      </c>
      <c r="L58" s="98"/>
      <c r="M58" s="7">
        <v>42</v>
      </c>
      <c r="N58" s="55"/>
    </row>
    <row r="59" spans="2:14" ht="15" x14ac:dyDescent="0.25">
      <c r="B59" s="56">
        <v>35</v>
      </c>
      <c r="C59" s="67" t="s">
        <v>142</v>
      </c>
      <c r="D59" s="67" t="s">
        <v>113</v>
      </c>
      <c r="E59" s="94">
        <v>1.0521410149935955</v>
      </c>
      <c r="F59" s="95">
        <v>63381.46</v>
      </c>
      <c r="G59" s="96">
        <v>0.21127153333333332</v>
      </c>
      <c r="H59" s="97"/>
      <c r="I59" s="71">
        <v>114</v>
      </c>
      <c r="J59" s="71">
        <v>63</v>
      </c>
      <c r="K59" s="71">
        <v>98.699999999999989</v>
      </c>
      <c r="L59" s="98"/>
      <c r="M59" s="7">
        <v>43</v>
      </c>
      <c r="N59" s="55"/>
    </row>
    <row r="60" spans="2:14" ht="15" x14ac:dyDescent="0.25">
      <c r="B60" s="56">
        <v>36</v>
      </c>
      <c r="C60" s="67" t="s">
        <v>143</v>
      </c>
      <c r="D60" s="67" t="s">
        <v>75</v>
      </c>
      <c r="E60" s="94">
        <v>1.3011064866666666</v>
      </c>
      <c r="F60" s="95">
        <v>-318458</v>
      </c>
      <c r="G60" s="96">
        <v>-1.0615266666666667</v>
      </c>
      <c r="H60" s="97"/>
      <c r="I60" s="71">
        <v>138</v>
      </c>
      <c r="J60" s="71">
        <v>3</v>
      </c>
      <c r="K60" s="71">
        <v>97.5</v>
      </c>
      <c r="L60" s="98"/>
      <c r="M60" s="7">
        <v>44</v>
      </c>
      <c r="N60" s="55"/>
    </row>
    <row r="61" spans="2:14" ht="15" x14ac:dyDescent="0.25">
      <c r="B61" s="56">
        <v>37</v>
      </c>
      <c r="C61" s="67" t="s">
        <v>144</v>
      </c>
      <c r="D61" s="67" t="s">
        <v>64</v>
      </c>
      <c r="E61" s="94">
        <v>1.0074709955652279</v>
      </c>
      <c r="F61" s="95">
        <v>110460</v>
      </c>
      <c r="G61" s="96">
        <v>0.36820000000000003</v>
      </c>
      <c r="H61" s="97"/>
      <c r="I61" s="71">
        <v>106</v>
      </c>
      <c r="J61" s="71">
        <v>76</v>
      </c>
      <c r="K61" s="71">
        <v>96.999999999999986</v>
      </c>
      <c r="L61" s="98"/>
      <c r="M61" s="7">
        <v>46</v>
      </c>
      <c r="N61" s="55"/>
    </row>
    <row r="62" spans="2:14" ht="15" x14ac:dyDescent="0.25">
      <c r="B62" s="56">
        <v>38</v>
      </c>
      <c r="C62" s="67" t="s">
        <v>145</v>
      </c>
      <c r="D62" s="67" t="s">
        <v>73</v>
      </c>
      <c r="E62" s="94">
        <v>1.0061564680245354</v>
      </c>
      <c r="F62" s="95">
        <v>102757.54999999999</v>
      </c>
      <c r="G62" s="96">
        <v>0.3425251666666666</v>
      </c>
      <c r="H62" s="97"/>
      <c r="I62" s="71">
        <v>105</v>
      </c>
      <c r="J62" s="71">
        <v>73</v>
      </c>
      <c r="K62" s="71">
        <v>95.4</v>
      </c>
      <c r="L62" s="98"/>
      <c r="M62" s="7">
        <v>47</v>
      </c>
      <c r="N62" s="55"/>
    </row>
    <row r="63" spans="2:14" ht="15" x14ac:dyDescent="0.25">
      <c r="B63" s="56">
        <v>39</v>
      </c>
      <c r="C63" s="67" t="s">
        <v>146</v>
      </c>
      <c r="D63" s="67" t="s">
        <v>138</v>
      </c>
      <c r="E63" s="94">
        <v>1.0342536664924504</v>
      </c>
      <c r="F63" s="95">
        <v>60485</v>
      </c>
      <c r="G63" s="96">
        <v>0.20161666666666667</v>
      </c>
      <c r="H63" s="97"/>
      <c r="I63" s="71">
        <v>112</v>
      </c>
      <c r="J63" s="71">
        <v>56</v>
      </c>
      <c r="K63" s="71">
        <v>95.199999999999989</v>
      </c>
      <c r="L63" s="98"/>
      <c r="M63" s="7">
        <v>48</v>
      </c>
      <c r="N63" s="55"/>
    </row>
    <row r="64" spans="2:14" ht="15" x14ac:dyDescent="0.25">
      <c r="B64" s="56">
        <v>40</v>
      </c>
      <c r="C64" s="67" t="s">
        <v>147</v>
      </c>
      <c r="D64" s="67" t="s">
        <v>64</v>
      </c>
      <c r="E64" s="94">
        <v>0.88573910408016421</v>
      </c>
      <c r="F64" s="95">
        <v>253535</v>
      </c>
      <c r="G64" s="96">
        <v>0.84511666666666663</v>
      </c>
      <c r="H64" s="97"/>
      <c r="I64" s="71">
        <v>91</v>
      </c>
      <c r="J64" s="71">
        <v>104</v>
      </c>
      <c r="K64" s="71">
        <v>94.899999999999991</v>
      </c>
      <c r="L64" s="98"/>
      <c r="M64" s="7">
        <v>49</v>
      </c>
      <c r="N64" s="55"/>
    </row>
    <row r="65" spans="2:14" ht="15" x14ac:dyDescent="0.25">
      <c r="B65" s="56">
        <v>41</v>
      </c>
      <c r="C65" s="67" t="s">
        <v>148</v>
      </c>
      <c r="D65" s="67" t="s">
        <v>33</v>
      </c>
      <c r="E65" s="94">
        <v>0.83906166666666671</v>
      </c>
      <c r="F65" s="95">
        <v>342103</v>
      </c>
      <c r="G65" s="96">
        <v>1.1403433333333333</v>
      </c>
      <c r="H65" s="97"/>
      <c r="I65" s="71">
        <v>86</v>
      </c>
      <c r="J65" s="71">
        <v>113</v>
      </c>
      <c r="K65" s="71">
        <v>94.1</v>
      </c>
      <c r="L65" s="98"/>
      <c r="M65" s="7">
        <v>50</v>
      </c>
      <c r="N65" s="55"/>
    </row>
    <row r="66" spans="2:14" ht="15" x14ac:dyDescent="0.25">
      <c r="B66" s="56">
        <v>42</v>
      </c>
      <c r="C66" s="67" t="s">
        <v>149</v>
      </c>
      <c r="D66" s="67" t="s">
        <v>33</v>
      </c>
      <c r="E66" s="94">
        <v>0.7469299356336393</v>
      </c>
      <c r="F66" s="95">
        <v>701656</v>
      </c>
      <c r="G66" s="96">
        <v>2.3136804896064151</v>
      </c>
      <c r="H66" s="97"/>
      <c r="I66" s="71">
        <v>72</v>
      </c>
      <c r="J66" s="71">
        <v>141</v>
      </c>
      <c r="K66" s="71">
        <v>92.699999999999989</v>
      </c>
      <c r="L66" s="98"/>
      <c r="M66" s="7">
        <v>52</v>
      </c>
      <c r="N66" s="55"/>
    </row>
    <row r="67" spans="2:14" ht="15" x14ac:dyDescent="0.25">
      <c r="B67" s="56">
        <v>43</v>
      </c>
      <c r="C67" s="67" t="s">
        <v>150</v>
      </c>
      <c r="D67" s="67" t="s">
        <v>33</v>
      </c>
      <c r="E67" s="94">
        <v>1.1883367765946147</v>
      </c>
      <c r="F67" s="95">
        <v>-419935</v>
      </c>
      <c r="G67" s="96">
        <v>-1.2017502710652497</v>
      </c>
      <c r="H67" s="97"/>
      <c r="I67" s="71">
        <v>130</v>
      </c>
      <c r="J67" s="71">
        <v>1</v>
      </c>
      <c r="K67" s="71">
        <v>91.3</v>
      </c>
      <c r="L67" s="98"/>
      <c r="M67" s="7">
        <v>54</v>
      </c>
      <c r="N67" s="55"/>
    </row>
    <row r="68" spans="2:14" ht="15" x14ac:dyDescent="0.25">
      <c r="B68" s="56">
        <v>44</v>
      </c>
      <c r="C68" s="67" t="s">
        <v>151</v>
      </c>
      <c r="D68" s="67" t="s">
        <v>64</v>
      </c>
      <c r="E68" s="94">
        <v>1.0030595203164552</v>
      </c>
      <c r="F68" s="95">
        <v>61124</v>
      </c>
      <c r="G68" s="96">
        <v>0.20374666666666666</v>
      </c>
      <c r="H68" s="97"/>
      <c r="I68" s="71">
        <v>104</v>
      </c>
      <c r="J68" s="71">
        <v>57</v>
      </c>
      <c r="K68" s="71">
        <v>89.899999999999991</v>
      </c>
      <c r="L68" s="98"/>
      <c r="M68" s="7">
        <v>55</v>
      </c>
      <c r="N68" s="55"/>
    </row>
    <row r="69" spans="2:14" ht="15" x14ac:dyDescent="0.25">
      <c r="B69" s="56">
        <v>45</v>
      </c>
      <c r="C69" s="67" t="s">
        <v>152</v>
      </c>
      <c r="D69" s="67" t="s">
        <v>62</v>
      </c>
      <c r="E69" s="94">
        <v>1.065885</v>
      </c>
      <c r="F69" s="95">
        <v>0</v>
      </c>
      <c r="G69" s="96">
        <v>0</v>
      </c>
      <c r="H69" s="97"/>
      <c r="I69" s="71">
        <v>118</v>
      </c>
      <c r="J69" s="71">
        <v>21</v>
      </c>
      <c r="K69" s="71">
        <v>88.899999999999991</v>
      </c>
      <c r="L69" s="98"/>
      <c r="M69" s="7">
        <v>56</v>
      </c>
      <c r="N69" s="55"/>
    </row>
    <row r="70" spans="2:14" ht="15" x14ac:dyDescent="0.25">
      <c r="B70" s="56">
        <v>46</v>
      </c>
      <c r="C70" s="67" t="s">
        <v>153</v>
      </c>
      <c r="D70" s="67" t="s">
        <v>122</v>
      </c>
      <c r="E70" s="94">
        <v>0.78755194333333334</v>
      </c>
      <c r="F70" s="95">
        <v>284587.7</v>
      </c>
      <c r="G70" s="96">
        <v>0.9486256666666667</v>
      </c>
      <c r="H70" s="97"/>
      <c r="I70" s="71">
        <v>76</v>
      </c>
      <c r="J70" s="71">
        <v>107</v>
      </c>
      <c r="K70" s="71">
        <v>85.3</v>
      </c>
      <c r="L70" s="98"/>
      <c r="M70" s="7">
        <v>58</v>
      </c>
      <c r="N70" s="55"/>
    </row>
    <row r="71" spans="2:14" ht="15" x14ac:dyDescent="0.25">
      <c r="B71" s="56">
        <v>47</v>
      </c>
      <c r="C71" s="67" t="s">
        <v>154</v>
      </c>
      <c r="D71" s="67" t="s">
        <v>56</v>
      </c>
      <c r="E71" s="94">
        <v>0.65932245999999994</v>
      </c>
      <c r="F71" s="95">
        <v>615496</v>
      </c>
      <c r="G71" s="96">
        <v>2.0516533333333333</v>
      </c>
      <c r="H71" s="97"/>
      <c r="I71" s="71">
        <v>64</v>
      </c>
      <c r="J71" s="71">
        <v>135</v>
      </c>
      <c r="K71" s="71">
        <v>85.3</v>
      </c>
      <c r="L71" s="98"/>
      <c r="M71" s="7">
        <v>58</v>
      </c>
      <c r="N71" s="55"/>
    </row>
    <row r="72" spans="2:14" ht="15" x14ac:dyDescent="0.25">
      <c r="B72" s="56">
        <v>48</v>
      </c>
      <c r="C72" s="67" t="s">
        <v>155</v>
      </c>
      <c r="D72" s="67" t="s">
        <v>122</v>
      </c>
      <c r="E72" s="94">
        <v>0.80418923455212632</v>
      </c>
      <c r="F72" s="95">
        <v>176990.22999999998</v>
      </c>
      <c r="G72" s="96">
        <v>0.58996743333333324</v>
      </c>
      <c r="H72" s="97"/>
      <c r="I72" s="71">
        <v>80</v>
      </c>
      <c r="J72" s="71">
        <v>92</v>
      </c>
      <c r="K72" s="71">
        <v>83.6</v>
      </c>
      <c r="L72" s="98"/>
      <c r="M72" s="7">
        <v>62</v>
      </c>
      <c r="N72" s="55"/>
    </row>
    <row r="73" spans="2:14" ht="15" x14ac:dyDescent="0.25">
      <c r="B73" s="56">
        <v>49</v>
      </c>
      <c r="C73" s="67" t="s">
        <v>156</v>
      </c>
      <c r="D73" s="67" t="s">
        <v>56</v>
      </c>
      <c r="E73" s="94">
        <v>0.66209323666666675</v>
      </c>
      <c r="F73" s="95">
        <v>507102</v>
      </c>
      <c r="G73" s="96">
        <v>1.69034</v>
      </c>
      <c r="H73" s="97"/>
      <c r="I73" s="71">
        <v>65</v>
      </c>
      <c r="J73" s="71">
        <v>127</v>
      </c>
      <c r="K73" s="71">
        <v>83.6</v>
      </c>
      <c r="L73" s="98"/>
      <c r="M73" s="7">
        <v>62</v>
      </c>
      <c r="N73" s="55"/>
    </row>
    <row r="74" spans="2:14" ht="15" x14ac:dyDescent="0.25">
      <c r="B74" s="56">
        <v>50</v>
      </c>
      <c r="C74" s="67" t="s">
        <v>157</v>
      </c>
      <c r="D74" s="67" t="s">
        <v>35</v>
      </c>
      <c r="E74" s="94">
        <v>0.63207533333333332</v>
      </c>
      <c r="F74" s="95">
        <v>375469</v>
      </c>
      <c r="G74" s="96">
        <v>1.2515633333333334</v>
      </c>
      <c r="H74" s="97"/>
      <c r="I74" s="71">
        <v>60</v>
      </c>
      <c r="J74" s="71">
        <v>117</v>
      </c>
      <c r="K74" s="71">
        <v>77.099999999999994</v>
      </c>
      <c r="L74" s="98"/>
      <c r="M74" s="7">
        <v>67</v>
      </c>
      <c r="N74" s="55"/>
    </row>
    <row r="75" spans="2:14" ht="15" x14ac:dyDescent="0.25">
      <c r="B75" s="56">
        <v>51</v>
      </c>
      <c r="C75" s="67" t="s">
        <v>158</v>
      </c>
      <c r="D75" s="67" t="s">
        <v>113</v>
      </c>
      <c r="E75" s="94">
        <v>0.75012835422751334</v>
      </c>
      <c r="F75" s="95">
        <v>138588.06999999995</v>
      </c>
      <c r="G75" s="96">
        <v>0.46196023333333314</v>
      </c>
      <c r="H75" s="97"/>
      <c r="I75" s="71">
        <v>74</v>
      </c>
      <c r="J75" s="71">
        <v>84</v>
      </c>
      <c r="K75" s="71">
        <v>77</v>
      </c>
      <c r="L75" s="98"/>
      <c r="M75" s="7">
        <v>68</v>
      </c>
      <c r="N75" s="55"/>
    </row>
    <row r="76" spans="2:14" ht="15" x14ac:dyDescent="0.25">
      <c r="B76" s="56">
        <v>52</v>
      </c>
      <c r="C76" s="67" t="s">
        <v>159</v>
      </c>
      <c r="D76" s="67" t="s">
        <v>35</v>
      </c>
      <c r="E76" s="94">
        <v>0.50726833333333332</v>
      </c>
      <c r="F76" s="95">
        <v>807080</v>
      </c>
      <c r="G76" s="96">
        <v>2.6902666666666666</v>
      </c>
      <c r="H76" s="97"/>
      <c r="I76" s="71">
        <v>48</v>
      </c>
      <c r="J76" s="71">
        <v>143</v>
      </c>
      <c r="K76" s="71">
        <v>76.5</v>
      </c>
      <c r="L76" s="98"/>
      <c r="M76" s="7">
        <v>69</v>
      </c>
      <c r="N76" s="55"/>
    </row>
    <row r="77" spans="2:14" ht="15" x14ac:dyDescent="0.25">
      <c r="B77" s="56">
        <v>53</v>
      </c>
      <c r="C77" s="67" t="s">
        <v>160</v>
      </c>
      <c r="D77" s="67" t="s">
        <v>64</v>
      </c>
      <c r="E77" s="94">
        <v>0.98437454978881955</v>
      </c>
      <c r="F77" s="95">
        <v>0</v>
      </c>
      <c r="G77" s="96">
        <v>0</v>
      </c>
      <c r="H77" s="97"/>
      <c r="I77" s="71">
        <v>100</v>
      </c>
      <c r="J77" s="71">
        <v>21</v>
      </c>
      <c r="K77" s="71">
        <v>76.3</v>
      </c>
      <c r="L77" s="98"/>
      <c r="M77" s="7">
        <v>70</v>
      </c>
      <c r="N77" s="55"/>
    </row>
    <row r="78" spans="2:14" ht="15" x14ac:dyDescent="0.25">
      <c r="B78" s="56">
        <v>54</v>
      </c>
      <c r="C78" s="67" t="s">
        <v>161</v>
      </c>
      <c r="D78" s="67" t="s">
        <v>138</v>
      </c>
      <c r="E78" s="94">
        <v>0.74311614333333342</v>
      </c>
      <c r="F78" s="95">
        <v>146160.94</v>
      </c>
      <c r="G78" s="96">
        <v>0.48720313333333332</v>
      </c>
      <c r="H78" s="97"/>
      <c r="I78" s="71">
        <v>71</v>
      </c>
      <c r="J78" s="71">
        <v>85</v>
      </c>
      <c r="K78" s="71">
        <v>75.199999999999989</v>
      </c>
      <c r="L78" s="98"/>
      <c r="M78" s="7">
        <v>73</v>
      </c>
      <c r="N78" s="55"/>
    </row>
    <row r="79" spans="2:14" ht="15" x14ac:dyDescent="0.25">
      <c r="B79" s="56">
        <v>55</v>
      </c>
      <c r="C79" s="67" t="s">
        <v>162</v>
      </c>
      <c r="D79" s="67" t="s">
        <v>39</v>
      </c>
      <c r="E79" s="94">
        <v>0.97294393000000001</v>
      </c>
      <c r="F79" s="95">
        <v>-1606.8700000000099</v>
      </c>
      <c r="G79" s="96">
        <v>-5.3562333333333663E-3</v>
      </c>
      <c r="H79" s="97"/>
      <c r="I79" s="71">
        <v>98</v>
      </c>
      <c r="J79" s="71">
        <v>20</v>
      </c>
      <c r="K79" s="71">
        <v>74.599999999999994</v>
      </c>
      <c r="L79" s="98"/>
      <c r="M79" s="7">
        <v>74</v>
      </c>
      <c r="N79" s="55"/>
    </row>
    <row r="80" spans="2:14" ht="15" x14ac:dyDescent="0.25">
      <c r="B80" s="56">
        <v>56</v>
      </c>
      <c r="C80" s="67" t="s">
        <v>163</v>
      </c>
      <c r="D80" s="67" t="s">
        <v>56</v>
      </c>
      <c r="E80" s="94">
        <v>0.62894553666666664</v>
      </c>
      <c r="F80" s="95">
        <v>327452</v>
      </c>
      <c r="G80" s="96">
        <v>1.0915066666666666</v>
      </c>
      <c r="H80" s="97"/>
      <c r="I80" s="71">
        <v>59</v>
      </c>
      <c r="J80" s="71">
        <v>111</v>
      </c>
      <c r="K80" s="71">
        <v>74.599999999999994</v>
      </c>
      <c r="L80" s="98"/>
      <c r="M80" s="7">
        <v>74</v>
      </c>
      <c r="N80" s="55"/>
    </row>
    <row r="81" spans="2:14" ht="15" x14ac:dyDescent="0.25">
      <c r="B81" s="56">
        <v>57</v>
      </c>
      <c r="C81" s="67" t="s">
        <v>164</v>
      </c>
      <c r="D81" s="67" t="s">
        <v>113</v>
      </c>
      <c r="E81" s="94">
        <v>0.96594903912360541</v>
      </c>
      <c r="F81" s="95">
        <v>-7477.4400000000023</v>
      </c>
      <c r="G81" s="96">
        <v>-2.4924800000000007E-2</v>
      </c>
      <c r="H81" s="97"/>
      <c r="I81" s="71">
        <v>97</v>
      </c>
      <c r="J81" s="71">
        <v>19</v>
      </c>
      <c r="K81" s="71">
        <v>73.599999999999994</v>
      </c>
      <c r="L81" s="98"/>
      <c r="M81" s="7">
        <v>77</v>
      </c>
      <c r="N81" s="55"/>
    </row>
    <row r="82" spans="2:14" ht="15" x14ac:dyDescent="0.25">
      <c r="B82" s="56">
        <v>58</v>
      </c>
      <c r="C82" s="67" t="s">
        <v>165</v>
      </c>
      <c r="D82" s="67" t="s">
        <v>56</v>
      </c>
      <c r="E82" s="94">
        <v>0.94724052333333331</v>
      </c>
      <c r="F82" s="95">
        <v>0</v>
      </c>
      <c r="G82" s="96">
        <v>0</v>
      </c>
      <c r="H82" s="97"/>
      <c r="I82" s="71">
        <v>95</v>
      </c>
      <c r="J82" s="71">
        <v>21</v>
      </c>
      <c r="K82" s="71">
        <v>72.8</v>
      </c>
      <c r="L82" s="98"/>
      <c r="M82" s="7">
        <v>78</v>
      </c>
      <c r="N82" s="55"/>
    </row>
    <row r="83" spans="2:14" ht="15" x14ac:dyDescent="0.25">
      <c r="B83" s="56">
        <v>59</v>
      </c>
      <c r="C83" s="67" t="s">
        <v>166</v>
      </c>
      <c r="D83" s="67" t="s">
        <v>113</v>
      </c>
      <c r="E83" s="94">
        <v>0.82614486333333326</v>
      </c>
      <c r="F83" s="95">
        <v>10097.399999999994</v>
      </c>
      <c r="G83" s="96">
        <v>3.365799999999998E-2</v>
      </c>
      <c r="H83" s="97"/>
      <c r="I83" s="71">
        <v>82</v>
      </c>
      <c r="J83" s="71">
        <v>47</v>
      </c>
      <c r="K83" s="71">
        <v>71.5</v>
      </c>
      <c r="L83" s="98"/>
      <c r="M83" s="7">
        <v>79</v>
      </c>
      <c r="N83" s="55"/>
    </row>
    <row r="84" spans="2:14" ht="15" x14ac:dyDescent="0.25">
      <c r="B84" s="56">
        <v>60</v>
      </c>
      <c r="C84" s="67" t="s">
        <v>167</v>
      </c>
      <c r="D84" s="67" t="s">
        <v>75</v>
      </c>
      <c r="E84" s="94">
        <v>0.93802305454545454</v>
      </c>
      <c r="F84" s="95">
        <v>-86279</v>
      </c>
      <c r="G84" s="96">
        <v>-0.28759666666666667</v>
      </c>
      <c r="H84" s="97"/>
      <c r="I84" s="71">
        <v>94</v>
      </c>
      <c r="J84" s="71">
        <v>11</v>
      </c>
      <c r="K84" s="71">
        <v>69.099999999999994</v>
      </c>
      <c r="L84" s="98"/>
      <c r="M84" s="7">
        <v>81</v>
      </c>
      <c r="N84" s="55"/>
    </row>
    <row r="85" spans="2:14" ht="15" x14ac:dyDescent="0.25">
      <c r="B85" s="56">
        <v>61</v>
      </c>
      <c r="C85" s="67" t="s">
        <v>168</v>
      </c>
      <c r="D85" s="67" t="s">
        <v>43</v>
      </c>
      <c r="E85" s="94">
        <v>0.7566227805875263</v>
      </c>
      <c r="F85" s="95">
        <v>50676.910000000033</v>
      </c>
      <c r="G85" s="96">
        <v>0.16892303333333344</v>
      </c>
      <c r="H85" s="97"/>
      <c r="I85" s="71">
        <v>75</v>
      </c>
      <c r="J85" s="71">
        <v>53</v>
      </c>
      <c r="K85" s="71">
        <v>68.400000000000006</v>
      </c>
      <c r="L85" s="98"/>
      <c r="M85" s="7">
        <v>82</v>
      </c>
      <c r="N85" s="55"/>
    </row>
    <row r="86" spans="2:14" ht="15" x14ac:dyDescent="0.25">
      <c r="B86" s="56">
        <v>62</v>
      </c>
      <c r="C86" s="67" t="s">
        <v>169</v>
      </c>
      <c r="D86" s="67" t="s">
        <v>56</v>
      </c>
      <c r="E86" s="94">
        <v>0.65913054666666659</v>
      </c>
      <c r="F86" s="95">
        <v>117357</v>
      </c>
      <c r="G86" s="96">
        <v>0.39118999999999998</v>
      </c>
      <c r="H86" s="97"/>
      <c r="I86" s="71">
        <v>63</v>
      </c>
      <c r="J86" s="71">
        <v>80</v>
      </c>
      <c r="K86" s="71">
        <v>68.099999999999994</v>
      </c>
      <c r="L86" s="98"/>
      <c r="M86" s="7">
        <v>83</v>
      </c>
      <c r="N86" s="55"/>
    </row>
    <row r="87" spans="2:14" ht="15" x14ac:dyDescent="0.25">
      <c r="B87" s="56">
        <v>63</v>
      </c>
      <c r="C87" s="67" t="s">
        <v>170</v>
      </c>
      <c r="D87" s="67" t="s">
        <v>56</v>
      </c>
      <c r="E87" s="94">
        <v>0.83607002666666652</v>
      </c>
      <c r="F87" s="95">
        <v>0</v>
      </c>
      <c r="G87" s="96">
        <v>0</v>
      </c>
      <c r="H87" s="97"/>
      <c r="I87" s="71">
        <v>85</v>
      </c>
      <c r="J87" s="71">
        <v>21</v>
      </c>
      <c r="K87" s="71">
        <v>65.8</v>
      </c>
      <c r="L87" s="98"/>
      <c r="M87" s="7">
        <v>84</v>
      </c>
      <c r="N87" s="55"/>
    </row>
    <row r="88" spans="2:14" ht="15" x14ac:dyDescent="0.25">
      <c r="B88" s="56">
        <v>64</v>
      </c>
      <c r="C88" s="67" t="s">
        <v>139</v>
      </c>
      <c r="D88" s="67" t="s">
        <v>87</v>
      </c>
      <c r="E88" s="94">
        <v>0.9227152139816267</v>
      </c>
      <c r="F88" s="95">
        <v>-350134.22</v>
      </c>
      <c r="G88" s="96">
        <v>-1.1671140666666666</v>
      </c>
      <c r="H88" s="97"/>
      <c r="I88" s="71">
        <v>93</v>
      </c>
      <c r="J88" s="71">
        <v>2</v>
      </c>
      <c r="K88" s="71">
        <v>65.699999999999989</v>
      </c>
      <c r="L88" s="98"/>
      <c r="M88" s="7">
        <v>85</v>
      </c>
      <c r="N88" s="55"/>
    </row>
    <row r="89" spans="2:14" ht="15" x14ac:dyDescent="0.25">
      <c r="B89" s="56">
        <v>65</v>
      </c>
      <c r="C89" s="67" t="s">
        <v>171</v>
      </c>
      <c r="D89" s="67" t="s">
        <v>62</v>
      </c>
      <c r="E89" s="94">
        <v>0.62736666666666663</v>
      </c>
      <c r="F89" s="95">
        <v>116063</v>
      </c>
      <c r="G89" s="96">
        <v>0.38687666666666665</v>
      </c>
      <c r="H89" s="97"/>
      <c r="I89" s="71">
        <v>58</v>
      </c>
      <c r="J89" s="71">
        <v>79</v>
      </c>
      <c r="K89" s="71">
        <v>64.3</v>
      </c>
      <c r="L89" s="98"/>
      <c r="M89" s="7">
        <v>86</v>
      </c>
      <c r="N89" s="55"/>
    </row>
    <row r="90" spans="2:14" ht="15" x14ac:dyDescent="0.25">
      <c r="B90" s="56">
        <v>66</v>
      </c>
      <c r="C90" s="67" t="s">
        <v>172</v>
      </c>
      <c r="D90" s="67" t="s">
        <v>47</v>
      </c>
      <c r="E90" s="94">
        <v>0.85751227208976155</v>
      </c>
      <c r="F90" s="95">
        <v>-87392</v>
      </c>
      <c r="G90" s="96">
        <v>-0.29130666666666666</v>
      </c>
      <c r="H90" s="97"/>
      <c r="I90" s="71">
        <v>87</v>
      </c>
      <c r="J90" s="71">
        <v>10</v>
      </c>
      <c r="K90" s="71">
        <v>63.9</v>
      </c>
      <c r="L90" s="98"/>
      <c r="M90" s="7">
        <v>87</v>
      </c>
      <c r="N90" s="55"/>
    </row>
    <row r="91" spans="2:14" ht="15" x14ac:dyDescent="0.25">
      <c r="B91" s="56">
        <v>67</v>
      </c>
      <c r="C91" s="67" t="s">
        <v>173</v>
      </c>
      <c r="D91" s="67" t="s">
        <v>64</v>
      </c>
      <c r="E91" s="94">
        <v>0.58248166666666668</v>
      </c>
      <c r="F91" s="95">
        <v>170596</v>
      </c>
      <c r="G91" s="96">
        <v>0.56865333333333334</v>
      </c>
      <c r="H91" s="97"/>
      <c r="I91" s="71">
        <v>52</v>
      </c>
      <c r="J91" s="71">
        <v>91</v>
      </c>
      <c r="K91" s="71">
        <v>63.7</v>
      </c>
      <c r="L91" s="98"/>
      <c r="M91" s="7">
        <v>88</v>
      </c>
      <c r="N91" s="55"/>
    </row>
    <row r="92" spans="2:14" ht="15" x14ac:dyDescent="0.25">
      <c r="B92" s="56">
        <v>68</v>
      </c>
      <c r="C92" s="67" t="s">
        <v>174</v>
      </c>
      <c r="D92" s="67" t="s">
        <v>43</v>
      </c>
      <c r="E92" s="94">
        <v>0.73134435537205722</v>
      </c>
      <c r="F92" s="95">
        <v>13541.570000000007</v>
      </c>
      <c r="G92" s="96">
        <v>4.5138566666666692E-2</v>
      </c>
      <c r="H92" s="97"/>
      <c r="I92" s="71">
        <v>69</v>
      </c>
      <c r="J92" s="71">
        <v>49</v>
      </c>
      <c r="K92" s="71">
        <v>63</v>
      </c>
      <c r="L92" s="98"/>
      <c r="M92" s="7">
        <v>89</v>
      </c>
      <c r="N92" s="55"/>
    </row>
    <row r="93" spans="2:14" ht="15" x14ac:dyDescent="0.25">
      <c r="B93" s="56">
        <v>69</v>
      </c>
      <c r="C93" s="67" t="s">
        <v>175</v>
      </c>
      <c r="D93" s="67" t="s">
        <v>113</v>
      </c>
      <c r="E93" s="94">
        <v>0.59526601666666668</v>
      </c>
      <c r="F93" s="95">
        <v>121556.87999999999</v>
      </c>
      <c r="G93" s="96">
        <v>0.40518959999999998</v>
      </c>
      <c r="H93" s="97"/>
      <c r="I93" s="71">
        <v>55</v>
      </c>
      <c r="J93" s="71">
        <v>81</v>
      </c>
      <c r="K93" s="71">
        <v>62.8</v>
      </c>
      <c r="L93" s="98"/>
      <c r="M93" s="7">
        <v>91</v>
      </c>
      <c r="N93" s="55"/>
    </row>
    <row r="94" spans="2:14" ht="15" x14ac:dyDescent="0.25">
      <c r="B94" s="56">
        <v>70</v>
      </c>
      <c r="C94" s="67" t="s">
        <v>176</v>
      </c>
      <c r="D94" s="67" t="s">
        <v>39</v>
      </c>
      <c r="E94" s="94">
        <v>0.8288634966666667</v>
      </c>
      <c r="F94" s="95">
        <v>-130054.32999999999</v>
      </c>
      <c r="G94" s="96">
        <v>-0.43351443333333328</v>
      </c>
      <c r="H94" s="97"/>
      <c r="I94" s="71">
        <v>84</v>
      </c>
      <c r="J94" s="71">
        <v>9</v>
      </c>
      <c r="K94" s="71">
        <v>61.5</v>
      </c>
      <c r="L94" s="98"/>
      <c r="M94" s="7">
        <v>92</v>
      </c>
      <c r="N94" s="55"/>
    </row>
    <row r="95" spans="2:14" ht="15" x14ac:dyDescent="0.25">
      <c r="B95" s="56">
        <v>71</v>
      </c>
      <c r="C95" s="67" t="s">
        <v>177</v>
      </c>
      <c r="D95" s="67" t="s">
        <v>113</v>
      </c>
      <c r="E95" s="94">
        <v>0.79451313779392063</v>
      </c>
      <c r="F95" s="95">
        <v>0</v>
      </c>
      <c r="G95" s="96">
        <v>0</v>
      </c>
      <c r="H95" s="97"/>
      <c r="I95" s="71">
        <v>78</v>
      </c>
      <c r="J95" s="71">
        <v>21</v>
      </c>
      <c r="K95" s="71">
        <v>60.899999999999991</v>
      </c>
      <c r="L95" s="98"/>
      <c r="M95" s="7">
        <v>93</v>
      </c>
      <c r="N95" s="55"/>
    </row>
    <row r="96" spans="2:14" ht="15" x14ac:dyDescent="0.25">
      <c r="B96" s="56">
        <v>72</v>
      </c>
      <c r="C96" s="67" t="s">
        <v>178</v>
      </c>
      <c r="D96" s="67" t="s">
        <v>113</v>
      </c>
      <c r="E96" s="94">
        <v>0.43306016666666669</v>
      </c>
      <c r="F96" s="95">
        <v>191501.52</v>
      </c>
      <c r="G96" s="96">
        <v>0.63833839999999997</v>
      </c>
      <c r="H96" s="97"/>
      <c r="I96" s="71">
        <v>42</v>
      </c>
      <c r="J96" s="71">
        <v>96</v>
      </c>
      <c r="K96" s="71">
        <v>58.199999999999996</v>
      </c>
      <c r="L96" s="98"/>
      <c r="M96" s="7">
        <v>95</v>
      </c>
      <c r="N96" s="55"/>
    </row>
    <row r="97" spans="2:14" ht="15" x14ac:dyDescent="0.25">
      <c r="B97" s="56">
        <v>73</v>
      </c>
      <c r="C97" s="67" t="s">
        <v>179</v>
      </c>
      <c r="D97" s="67" t="s">
        <v>113</v>
      </c>
      <c r="E97" s="94">
        <v>0.56219125666666681</v>
      </c>
      <c r="F97" s="95">
        <v>112119.82</v>
      </c>
      <c r="G97" s="96">
        <v>0.37373273333333334</v>
      </c>
      <c r="H97" s="97"/>
      <c r="I97" s="71">
        <v>50</v>
      </c>
      <c r="J97" s="71">
        <v>77</v>
      </c>
      <c r="K97" s="71">
        <v>58.099999999999994</v>
      </c>
      <c r="L97" s="98"/>
      <c r="M97" s="7">
        <v>96</v>
      </c>
      <c r="N97" s="55"/>
    </row>
    <row r="98" spans="2:14" ht="15" x14ac:dyDescent="0.25">
      <c r="B98" s="56">
        <v>74</v>
      </c>
      <c r="C98" s="67" t="s">
        <v>180</v>
      </c>
      <c r="D98" s="67" t="s">
        <v>113</v>
      </c>
      <c r="E98" s="94">
        <v>0.44531150000000003</v>
      </c>
      <c r="F98" s="95">
        <v>153285.45000000001</v>
      </c>
      <c r="G98" s="96">
        <v>0.5109515</v>
      </c>
      <c r="H98" s="97"/>
      <c r="I98" s="71">
        <v>45</v>
      </c>
      <c r="J98" s="71">
        <v>88</v>
      </c>
      <c r="K98" s="71">
        <v>57.899999999999991</v>
      </c>
      <c r="L98" s="98"/>
      <c r="M98" s="7">
        <v>97</v>
      </c>
      <c r="N98" s="55"/>
    </row>
    <row r="99" spans="2:14" ht="15" x14ac:dyDescent="0.25">
      <c r="B99" s="56">
        <v>75</v>
      </c>
      <c r="C99" s="67" t="s">
        <v>181</v>
      </c>
      <c r="D99" s="67" t="s">
        <v>33</v>
      </c>
      <c r="E99" s="94">
        <v>0.59270100000000003</v>
      </c>
      <c r="F99" s="95">
        <v>82824</v>
      </c>
      <c r="G99" s="96">
        <v>0.27607999999999999</v>
      </c>
      <c r="H99" s="97"/>
      <c r="I99" s="71">
        <v>54</v>
      </c>
      <c r="J99" s="71">
        <v>67</v>
      </c>
      <c r="K99" s="71">
        <v>57.899999999999991</v>
      </c>
      <c r="L99" s="98"/>
      <c r="M99" s="7">
        <v>97</v>
      </c>
      <c r="N99" s="55"/>
    </row>
    <row r="100" spans="2:14" ht="15" x14ac:dyDescent="0.25">
      <c r="B100" s="56">
        <v>76</v>
      </c>
      <c r="C100" s="67" t="s">
        <v>182</v>
      </c>
      <c r="D100" s="67" t="s">
        <v>43</v>
      </c>
      <c r="E100" s="94">
        <v>0.6417426341457948</v>
      </c>
      <c r="F100" s="95">
        <v>15184.019999999997</v>
      </c>
      <c r="G100" s="96">
        <v>5.0613399999999989E-2</v>
      </c>
      <c r="H100" s="97"/>
      <c r="I100" s="71">
        <v>61</v>
      </c>
      <c r="J100" s="71">
        <v>50</v>
      </c>
      <c r="K100" s="71">
        <v>57.699999999999996</v>
      </c>
      <c r="L100" s="98"/>
      <c r="M100" s="7">
        <v>99</v>
      </c>
      <c r="N100" s="55"/>
    </row>
    <row r="101" spans="2:14" ht="15" x14ac:dyDescent="0.25">
      <c r="B101" s="56">
        <v>77</v>
      </c>
      <c r="C101" s="67" t="s">
        <v>183</v>
      </c>
      <c r="D101" s="67" t="s">
        <v>33</v>
      </c>
      <c r="E101" s="94">
        <v>0.80367666666666671</v>
      </c>
      <c r="F101" s="95">
        <v>-308756</v>
      </c>
      <c r="G101" s="96">
        <v>-1.0291866666666667</v>
      </c>
      <c r="H101" s="97"/>
      <c r="I101" s="71">
        <v>79</v>
      </c>
      <c r="J101" s="71">
        <v>4</v>
      </c>
      <c r="K101" s="71">
        <v>56.5</v>
      </c>
      <c r="L101" s="98"/>
      <c r="M101" s="7">
        <v>100</v>
      </c>
      <c r="N101" s="55"/>
    </row>
    <row r="102" spans="2:14" ht="15" x14ac:dyDescent="0.25">
      <c r="B102" s="56">
        <v>78</v>
      </c>
      <c r="C102" s="67" t="s">
        <v>184</v>
      </c>
      <c r="D102" s="67" t="s">
        <v>56</v>
      </c>
      <c r="E102" s="94">
        <v>0.39490360999999996</v>
      </c>
      <c r="F102" s="95">
        <v>183028</v>
      </c>
      <c r="G102" s="96">
        <v>0.61009333333333338</v>
      </c>
      <c r="H102" s="97"/>
      <c r="I102" s="71">
        <v>39</v>
      </c>
      <c r="J102" s="71">
        <v>95</v>
      </c>
      <c r="K102" s="71">
        <v>55.8</v>
      </c>
      <c r="L102" s="98"/>
      <c r="M102" s="7">
        <v>101</v>
      </c>
      <c r="N102" s="55"/>
    </row>
    <row r="103" spans="2:14" ht="15" x14ac:dyDescent="0.25">
      <c r="B103" s="56">
        <v>79</v>
      </c>
      <c r="C103" s="67" t="s">
        <v>185</v>
      </c>
      <c r="D103" s="67" t="s">
        <v>113</v>
      </c>
      <c r="E103" s="94">
        <v>0.36821837333333335</v>
      </c>
      <c r="F103" s="95">
        <v>181995.77000000002</v>
      </c>
      <c r="G103" s="96">
        <v>0.60665256666666678</v>
      </c>
      <c r="H103" s="97"/>
      <c r="I103" s="71">
        <v>38</v>
      </c>
      <c r="J103" s="71">
        <v>94</v>
      </c>
      <c r="K103" s="71">
        <v>54.8</v>
      </c>
      <c r="L103" s="98"/>
      <c r="M103" s="7">
        <v>102</v>
      </c>
      <c r="N103" s="55"/>
    </row>
    <row r="104" spans="2:14" ht="15" x14ac:dyDescent="0.25">
      <c r="B104" s="56">
        <v>80</v>
      </c>
      <c r="C104" s="67" t="s">
        <v>186</v>
      </c>
      <c r="D104" s="67" t="s">
        <v>33</v>
      </c>
      <c r="E104" s="94">
        <v>0.73674633333333328</v>
      </c>
      <c r="F104" s="95">
        <v>-220577</v>
      </c>
      <c r="G104" s="96">
        <v>-0.73525666666666667</v>
      </c>
      <c r="H104" s="97"/>
      <c r="I104" s="71">
        <v>70</v>
      </c>
      <c r="J104" s="71">
        <v>7</v>
      </c>
      <c r="K104" s="71">
        <v>51.1</v>
      </c>
      <c r="L104" s="98"/>
      <c r="M104" s="7">
        <v>105</v>
      </c>
      <c r="N104" s="55"/>
    </row>
    <row r="105" spans="2:14" ht="15" x14ac:dyDescent="0.25">
      <c r="B105" s="56">
        <v>81</v>
      </c>
      <c r="C105" s="67" t="s">
        <v>187</v>
      </c>
      <c r="D105" s="67" t="s">
        <v>81</v>
      </c>
      <c r="E105" s="94">
        <v>0.68326333333333333</v>
      </c>
      <c r="F105" s="95">
        <v>-49680</v>
      </c>
      <c r="G105" s="96">
        <v>-0.1656</v>
      </c>
      <c r="H105" s="97"/>
      <c r="I105" s="71">
        <v>67</v>
      </c>
      <c r="J105" s="71">
        <v>14</v>
      </c>
      <c r="K105" s="71">
        <v>51.1</v>
      </c>
      <c r="L105" s="98"/>
      <c r="M105" s="7">
        <v>105</v>
      </c>
      <c r="N105" s="55"/>
    </row>
    <row r="106" spans="2:14" ht="15" x14ac:dyDescent="0.25">
      <c r="B106" s="56">
        <v>82</v>
      </c>
      <c r="C106" s="67" t="s">
        <v>188</v>
      </c>
      <c r="D106" s="67" t="s">
        <v>113</v>
      </c>
      <c r="E106" s="94">
        <v>0.21012063333333333</v>
      </c>
      <c r="F106" s="95">
        <v>197585.4</v>
      </c>
      <c r="G106" s="96">
        <v>0.65861799999999993</v>
      </c>
      <c r="H106" s="97"/>
      <c r="I106" s="71">
        <v>27</v>
      </c>
      <c r="J106" s="71">
        <v>97</v>
      </c>
      <c r="K106" s="71">
        <v>48</v>
      </c>
      <c r="L106" s="98"/>
      <c r="M106" s="7">
        <v>108</v>
      </c>
      <c r="N106" s="55"/>
    </row>
    <row r="107" spans="2:14" ht="15" x14ac:dyDescent="0.25">
      <c r="B107" s="56">
        <v>83</v>
      </c>
      <c r="C107" s="67" t="s">
        <v>189</v>
      </c>
      <c r="D107" s="67" t="s">
        <v>43</v>
      </c>
      <c r="E107" s="94">
        <v>0.64577006604215947</v>
      </c>
      <c r="F107" s="95">
        <v>-41116.010000000009</v>
      </c>
      <c r="G107" s="96">
        <v>-0.1370533666666667</v>
      </c>
      <c r="H107" s="97"/>
      <c r="I107" s="71">
        <v>62</v>
      </c>
      <c r="J107" s="71">
        <v>15</v>
      </c>
      <c r="K107" s="71">
        <v>47.9</v>
      </c>
      <c r="L107" s="98"/>
      <c r="M107" s="7">
        <v>109</v>
      </c>
      <c r="N107" s="55"/>
    </row>
    <row r="108" spans="2:14" ht="15" x14ac:dyDescent="0.25">
      <c r="B108" s="56">
        <v>84</v>
      </c>
      <c r="C108" s="67" t="s">
        <v>190</v>
      </c>
      <c r="D108" s="67" t="s">
        <v>113</v>
      </c>
      <c r="E108" s="94">
        <v>0.40218769666666659</v>
      </c>
      <c r="F108" s="95">
        <v>71826.06</v>
      </c>
      <c r="G108" s="96">
        <v>0.2394202</v>
      </c>
      <c r="H108" s="97"/>
      <c r="I108" s="71">
        <v>40</v>
      </c>
      <c r="J108" s="71">
        <v>65</v>
      </c>
      <c r="K108" s="71">
        <v>47.5</v>
      </c>
      <c r="L108" s="98"/>
      <c r="M108" s="7">
        <v>110</v>
      </c>
      <c r="N108" s="55"/>
    </row>
    <row r="109" spans="2:14" ht="15" x14ac:dyDescent="0.25">
      <c r="B109" s="56">
        <v>85</v>
      </c>
      <c r="C109" s="67" t="s">
        <v>191</v>
      </c>
      <c r="D109" s="67" t="s">
        <v>113</v>
      </c>
      <c r="E109" s="94">
        <v>0.15558027000000002</v>
      </c>
      <c r="F109" s="95">
        <v>162797.34</v>
      </c>
      <c r="G109" s="96">
        <v>0.54265779999999997</v>
      </c>
      <c r="H109" s="97"/>
      <c r="I109" s="71">
        <v>24</v>
      </c>
      <c r="J109" s="71">
        <v>89</v>
      </c>
      <c r="K109" s="71">
        <v>43.5</v>
      </c>
      <c r="L109" s="98"/>
      <c r="M109" s="7">
        <v>113</v>
      </c>
      <c r="N109" s="55"/>
    </row>
    <row r="110" spans="2:14" ht="15" x14ac:dyDescent="0.25">
      <c r="B110" s="56">
        <v>86</v>
      </c>
      <c r="C110" s="67" t="s">
        <v>192</v>
      </c>
      <c r="D110" s="67" t="s">
        <v>31</v>
      </c>
      <c r="E110" s="94">
        <v>0.53167266666666668</v>
      </c>
      <c r="F110" s="95">
        <v>-9034</v>
      </c>
      <c r="G110" s="96">
        <v>-3.0113333333333332E-2</v>
      </c>
      <c r="H110" s="97"/>
      <c r="I110" s="71">
        <v>49</v>
      </c>
      <c r="J110" s="71">
        <v>18</v>
      </c>
      <c r="K110" s="71">
        <v>39.699999999999996</v>
      </c>
      <c r="L110" s="98"/>
      <c r="M110" s="7">
        <v>117</v>
      </c>
      <c r="N110" s="55"/>
    </row>
    <row r="111" spans="2:14" ht="15" x14ac:dyDescent="0.25">
      <c r="B111" s="56">
        <v>87</v>
      </c>
      <c r="C111" s="67" t="s">
        <v>193</v>
      </c>
      <c r="D111" s="67" t="s">
        <v>113</v>
      </c>
      <c r="E111" s="94">
        <v>0.23833996666666663</v>
      </c>
      <c r="F111" s="95">
        <v>61226.200000000004</v>
      </c>
      <c r="G111" s="96">
        <v>0.20408733333333334</v>
      </c>
      <c r="H111" s="97"/>
      <c r="I111" s="71">
        <v>31</v>
      </c>
      <c r="J111" s="71">
        <v>58</v>
      </c>
      <c r="K111" s="71">
        <v>39.099999999999994</v>
      </c>
      <c r="L111" s="98"/>
      <c r="M111" s="7">
        <v>119</v>
      </c>
      <c r="N111" s="55"/>
    </row>
    <row r="112" spans="2:14" ht="15" x14ac:dyDescent="0.25">
      <c r="B112" s="56">
        <v>88</v>
      </c>
      <c r="C112" s="67" t="s">
        <v>194</v>
      </c>
      <c r="D112" s="67" t="s">
        <v>113</v>
      </c>
      <c r="E112" s="94">
        <v>0.23091306666666664</v>
      </c>
      <c r="F112" s="95">
        <v>61683.210000000006</v>
      </c>
      <c r="G112" s="96">
        <v>0.20561070000000004</v>
      </c>
      <c r="H112" s="97"/>
      <c r="I112" s="71">
        <v>29</v>
      </c>
      <c r="J112" s="71">
        <v>59</v>
      </c>
      <c r="K112" s="71">
        <v>38</v>
      </c>
      <c r="L112" s="98"/>
      <c r="M112" s="7">
        <v>121</v>
      </c>
      <c r="N112" s="55"/>
    </row>
    <row r="113" spans="2:16" ht="15" x14ac:dyDescent="0.25">
      <c r="B113" s="56">
        <v>89</v>
      </c>
      <c r="C113" s="67" t="s">
        <v>195</v>
      </c>
      <c r="D113" s="67" t="s">
        <v>56</v>
      </c>
      <c r="E113" s="94">
        <v>0.43756849333333331</v>
      </c>
      <c r="F113" s="95">
        <v>0</v>
      </c>
      <c r="G113" s="96">
        <v>0</v>
      </c>
      <c r="H113" s="97"/>
      <c r="I113" s="71">
        <v>44</v>
      </c>
      <c r="J113" s="71">
        <v>21</v>
      </c>
      <c r="K113" s="71">
        <v>37.099999999999994</v>
      </c>
      <c r="L113" s="98"/>
      <c r="M113" s="7">
        <v>122</v>
      </c>
      <c r="N113" s="55"/>
    </row>
    <row r="114" spans="2:16" ht="15" x14ac:dyDescent="0.25">
      <c r="B114" s="56">
        <v>90</v>
      </c>
      <c r="C114" s="67" t="s">
        <v>196</v>
      </c>
      <c r="D114" s="67" t="s">
        <v>33</v>
      </c>
      <c r="E114" s="94">
        <v>0.46478333333333333</v>
      </c>
      <c r="F114" s="95">
        <v>-81204</v>
      </c>
      <c r="G114" s="96">
        <v>-0.27067999999999998</v>
      </c>
      <c r="H114" s="97"/>
      <c r="I114" s="71">
        <v>46</v>
      </c>
      <c r="J114" s="71">
        <v>12</v>
      </c>
      <c r="K114" s="71">
        <v>35.799999999999997</v>
      </c>
      <c r="L114" s="98"/>
      <c r="M114" s="7">
        <v>124</v>
      </c>
      <c r="N114" s="55"/>
    </row>
    <row r="115" spans="2:16" ht="15" x14ac:dyDescent="0.25">
      <c r="B115" s="56">
        <v>91</v>
      </c>
      <c r="C115" s="67" t="s">
        <v>197</v>
      </c>
      <c r="D115" s="67" t="s">
        <v>33</v>
      </c>
      <c r="E115" s="94">
        <v>0.47838166666666665</v>
      </c>
      <c r="F115" s="95">
        <v>-280767</v>
      </c>
      <c r="G115" s="96">
        <v>-0.93589</v>
      </c>
      <c r="H115" s="97"/>
      <c r="I115" s="71">
        <v>47</v>
      </c>
      <c r="J115" s="71">
        <v>5</v>
      </c>
      <c r="K115" s="71">
        <v>34.4</v>
      </c>
      <c r="L115" s="98"/>
      <c r="M115" s="7">
        <v>126</v>
      </c>
      <c r="N115" s="55"/>
    </row>
    <row r="116" spans="2:16" ht="15" x14ac:dyDescent="0.25">
      <c r="B116" s="56">
        <v>92</v>
      </c>
      <c r="C116" s="67" t="s">
        <v>198</v>
      </c>
      <c r="D116" s="67" t="s">
        <v>33</v>
      </c>
      <c r="E116" s="94">
        <v>0.36113600000000001</v>
      </c>
      <c r="F116" s="95">
        <v>-148768</v>
      </c>
      <c r="G116" s="96">
        <v>-0.49589333333333335</v>
      </c>
      <c r="H116" s="97"/>
      <c r="I116" s="71">
        <v>37</v>
      </c>
      <c r="J116" s="71">
        <v>8</v>
      </c>
      <c r="K116" s="71">
        <v>28.299999999999997</v>
      </c>
      <c r="L116" s="98"/>
      <c r="M116" s="7">
        <v>130</v>
      </c>
      <c r="N116" s="55"/>
    </row>
    <row r="117" spans="2:16" ht="15" x14ac:dyDescent="0.25">
      <c r="B117" s="56">
        <v>93</v>
      </c>
      <c r="C117" s="67" t="s">
        <v>199</v>
      </c>
      <c r="D117" s="67" t="s">
        <v>113</v>
      </c>
      <c r="E117" s="94">
        <v>9.1603123333333328E-2</v>
      </c>
      <c r="F117" s="95">
        <v>0</v>
      </c>
      <c r="G117" s="96">
        <v>0</v>
      </c>
      <c r="H117" s="97"/>
      <c r="I117" s="71">
        <v>18</v>
      </c>
      <c r="J117" s="71">
        <v>21</v>
      </c>
      <c r="K117" s="71">
        <v>18.899999999999999</v>
      </c>
      <c r="L117" s="98"/>
      <c r="M117" s="7">
        <v>137</v>
      </c>
      <c r="N117" s="55"/>
    </row>
    <row r="118" spans="2:16" ht="15" x14ac:dyDescent="0.25">
      <c r="B118" s="56">
        <v>94</v>
      </c>
      <c r="C118" s="67" t="s">
        <v>200</v>
      </c>
      <c r="D118" s="67" t="s">
        <v>81</v>
      </c>
      <c r="E118" s="94">
        <v>7.0458999999999994E-2</v>
      </c>
      <c r="F118" s="95">
        <v>-25272</v>
      </c>
      <c r="G118" s="96">
        <v>-8.4239999999999995E-2</v>
      </c>
      <c r="H118" s="97"/>
      <c r="I118" s="71">
        <v>16</v>
      </c>
      <c r="J118" s="71">
        <v>16</v>
      </c>
      <c r="K118" s="71">
        <v>16</v>
      </c>
      <c r="L118" s="98"/>
      <c r="M118" s="7">
        <v>139</v>
      </c>
      <c r="N118" s="55"/>
    </row>
    <row r="119" spans="2:16" ht="15" x14ac:dyDescent="0.25">
      <c r="B119" s="56">
        <v>95</v>
      </c>
      <c r="C119" s="67" t="s">
        <v>201</v>
      </c>
      <c r="D119" s="67" t="s">
        <v>113</v>
      </c>
      <c r="E119" s="94">
        <v>4.0427363333333334E-2</v>
      </c>
      <c r="F119" s="95">
        <v>0</v>
      </c>
      <c r="G119" s="96">
        <v>0</v>
      </c>
      <c r="H119" s="97"/>
      <c r="I119" s="71">
        <v>12</v>
      </c>
      <c r="J119" s="71">
        <v>21</v>
      </c>
      <c r="K119" s="71">
        <v>14.7</v>
      </c>
      <c r="L119" s="98"/>
      <c r="M119" s="7">
        <v>140</v>
      </c>
      <c r="N119" s="55"/>
    </row>
    <row r="120" spans="2:16" ht="15" x14ac:dyDescent="0.25">
      <c r="B120" s="56">
        <v>96</v>
      </c>
      <c r="C120" s="67" t="s">
        <v>202</v>
      </c>
      <c r="D120" s="67" t="s">
        <v>113</v>
      </c>
      <c r="E120" s="94">
        <v>1.9433353333333334E-2</v>
      </c>
      <c r="F120" s="95">
        <v>0</v>
      </c>
      <c r="G120" s="96">
        <v>0</v>
      </c>
      <c r="H120" s="97"/>
      <c r="I120" s="71">
        <v>9</v>
      </c>
      <c r="J120" s="71">
        <v>21</v>
      </c>
      <c r="K120" s="71">
        <v>12.6</v>
      </c>
      <c r="L120" s="98"/>
      <c r="M120" s="7">
        <v>143</v>
      </c>
      <c r="N120" s="55"/>
    </row>
    <row r="121" spans="2:16" ht="15" x14ac:dyDescent="0.25">
      <c r="B121" s="56">
        <v>97</v>
      </c>
      <c r="C121" s="67" t="s">
        <v>203</v>
      </c>
      <c r="D121" s="67" t="s">
        <v>96</v>
      </c>
      <c r="E121" s="94">
        <v>0</v>
      </c>
      <c r="F121" s="95">
        <v>0</v>
      </c>
      <c r="G121" s="96">
        <v>0</v>
      </c>
      <c r="H121" s="97"/>
      <c r="I121" s="71">
        <v>1</v>
      </c>
      <c r="J121" s="71">
        <v>21</v>
      </c>
      <c r="K121" s="71">
        <v>7</v>
      </c>
      <c r="L121" s="98"/>
      <c r="M121" s="7">
        <v>144</v>
      </c>
      <c r="N121" s="55"/>
    </row>
    <row r="122" spans="2:16" ht="15" x14ac:dyDescent="0.25">
      <c r="B122" s="56">
        <v>98</v>
      </c>
      <c r="C122" s="67" t="s">
        <v>204</v>
      </c>
      <c r="D122" s="67" t="s">
        <v>113</v>
      </c>
      <c r="E122" s="94">
        <v>0</v>
      </c>
      <c r="F122" s="95">
        <v>-15398.050000000017</v>
      </c>
      <c r="G122" s="96">
        <v>-5.1326833333333391E-2</v>
      </c>
      <c r="H122" s="97"/>
      <c r="I122" s="71">
        <v>1</v>
      </c>
      <c r="J122" s="71">
        <v>17</v>
      </c>
      <c r="K122" s="71">
        <v>5.8</v>
      </c>
      <c r="L122" s="98"/>
      <c r="M122" s="7">
        <v>150</v>
      </c>
      <c r="N122" s="55"/>
    </row>
    <row r="123" spans="2:16" x14ac:dyDescent="0.2">
      <c r="B123" s="56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2:16" ht="15" x14ac:dyDescent="0.25">
      <c r="B124" s="56"/>
      <c r="C124" s="67"/>
      <c r="D124" s="67"/>
      <c r="E124" s="68"/>
      <c r="F124" s="69"/>
      <c r="G124" s="70"/>
      <c r="H124"/>
      <c r="I124" s="71"/>
      <c r="J124" s="71"/>
      <c r="K124"/>
      <c r="L124"/>
      <c r="M124" s="7"/>
      <c r="N124" s="55"/>
    </row>
    <row r="125" spans="2:16" ht="15" x14ac:dyDescent="0.25">
      <c r="B125" s="56"/>
      <c r="C125" s="67"/>
      <c r="D125" s="67"/>
      <c r="E125" s="68"/>
      <c r="F125" s="69"/>
      <c r="G125" s="70"/>
      <c r="H125"/>
      <c r="I125" s="71"/>
      <c r="J125" s="71"/>
      <c r="K125"/>
      <c r="L125"/>
      <c r="M125" s="7"/>
      <c r="N125" s="55"/>
    </row>
    <row r="126" spans="2:16" ht="15" x14ac:dyDescent="0.25">
      <c r="B126" s="56"/>
      <c r="C126" s="67"/>
      <c r="D126" s="67"/>
      <c r="E126" s="68"/>
      <c r="F126" s="69"/>
      <c r="G126" s="70"/>
      <c r="H126"/>
      <c r="I126" s="71"/>
      <c r="J126" s="71"/>
      <c r="K126"/>
      <c r="L126"/>
      <c r="M126" s="7"/>
      <c r="N126" s="55"/>
    </row>
    <row r="127" spans="2:16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 s="55"/>
    </row>
    <row r="128" spans="2:16" ht="13.5" thickBot="1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 s="55"/>
    </row>
    <row r="129" spans="2:14" ht="28.5" thickBot="1" x14ac:dyDescent="0.45">
      <c r="B129" s="99"/>
      <c r="C129" s="100"/>
      <c r="D129" s="100"/>
      <c r="E129" s="99" t="s">
        <v>93</v>
      </c>
      <c r="F129" s="100"/>
      <c r="G129" s="100"/>
      <c r="H129" s="100"/>
      <c r="I129" s="100"/>
      <c r="J129" s="100"/>
      <c r="K129" s="100"/>
      <c r="L129" s="100"/>
      <c r="M129" s="101"/>
      <c r="N129" s="55"/>
    </row>
    <row r="130" spans="2:14" x14ac:dyDescent="0.2">
      <c r="B130" s="102"/>
      <c r="C130" s="103" t="s">
        <v>205</v>
      </c>
      <c r="D130" s="103" t="s">
        <v>104</v>
      </c>
      <c r="E130" s="104">
        <v>1.2002125533333334</v>
      </c>
      <c r="F130" s="105">
        <v>1053194</v>
      </c>
      <c r="G130" s="104">
        <v>3.5106466666666667</v>
      </c>
      <c r="H130" s="106"/>
      <c r="I130" s="107">
        <v>132</v>
      </c>
      <c r="J130" s="107">
        <v>147</v>
      </c>
      <c r="K130" s="108">
        <v>136.5</v>
      </c>
      <c r="L130" s="106"/>
      <c r="M130" s="109">
        <v>8</v>
      </c>
      <c r="N130" s="55"/>
    </row>
    <row r="131" spans="2:14" x14ac:dyDescent="0.2">
      <c r="B131" s="110"/>
      <c r="C131" s="103" t="s">
        <v>207</v>
      </c>
      <c r="D131" s="103" t="s">
        <v>87</v>
      </c>
      <c r="E131" s="104">
        <v>1.1527216095380031</v>
      </c>
      <c r="F131" s="105">
        <v>461765</v>
      </c>
      <c r="G131" s="104">
        <v>1.5392166666666667</v>
      </c>
      <c r="H131" s="106"/>
      <c r="I131" s="107">
        <v>127</v>
      </c>
      <c r="J131" s="107">
        <v>124</v>
      </c>
      <c r="K131" s="108">
        <v>126.1</v>
      </c>
      <c r="L131" s="106"/>
      <c r="M131" s="109">
        <v>20</v>
      </c>
      <c r="N131" s="55"/>
    </row>
    <row r="132" spans="2:14" x14ac:dyDescent="0.2">
      <c r="B132" s="102"/>
      <c r="C132" s="103" t="s">
        <v>206</v>
      </c>
      <c r="D132" s="103" t="s">
        <v>56</v>
      </c>
      <c r="E132" s="104">
        <v>1.6340541799999999</v>
      </c>
      <c r="F132" s="105">
        <v>90603</v>
      </c>
      <c r="G132" s="104">
        <v>0.30201</v>
      </c>
      <c r="H132" s="106"/>
      <c r="I132" s="107">
        <v>147</v>
      </c>
      <c r="J132" s="107">
        <v>70</v>
      </c>
      <c r="K132" s="108">
        <v>123.89999999999999</v>
      </c>
      <c r="L132" s="106"/>
      <c r="M132" s="109">
        <v>22</v>
      </c>
      <c r="N132" s="55"/>
    </row>
    <row r="133" spans="2:14" x14ac:dyDescent="0.2">
      <c r="B133" s="110"/>
      <c r="C133" s="103" t="s">
        <v>208</v>
      </c>
      <c r="D133" s="103" t="s">
        <v>37</v>
      </c>
      <c r="E133" s="104">
        <v>1.115472319</v>
      </c>
      <c r="F133" s="105">
        <v>218670</v>
      </c>
      <c r="G133" s="104">
        <v>0.72889999999999999</v>
      </c>
      <c r="H133" s="106"/>
      <c r="I133" s="107">
        <v>125</v>
      </c>
      <c r="J133" s="107">
        <v>101</v>
      </c>
      <c r="K133" s="108">
        <v>117.8</v>
      </c>
      <c r="L133" s="106"/>
      <c r="M133" s="109">
        <v>29</v>
      </c>
      <c r="N133" s="55"/>
    </row>
    <row r="134" spans="2:14" x14ac:dyDescent="0.2">
      <c r="B134" s="102"/>
      <c r="C134" s="103" t="s">
        <v>209</v>
      </c>
      <c r="D134" s="103" t="s">
        <v>131</v>
      </c>
      <c r="E134" s="104">
        <v>1.1061743333333334</v>
      </c>
      <c r="F134" s="105">
        <v>149363</v>
      </c>
      <c r="G134" s="104">
        <v>0.49787666666666669</v>
      </c>
      <c r="H134" s="106"/>
      <c r="I134" s="107">
        <v>123</v>
      </c>
      <c r="J134" s="107">
        <v>87</v>
      </c>
      <c r="K134" s="108">
        <v>112.19999999999999</v>
      </c>
      <c r="L134" s="106"/>
      <c r="M134" s="109">
        <v>33</v>
      </c>
      <c r="N134" s="55"/>
    </row>
    <row r="135" spans="2:14" x14ac:dyDescent="0.2">
      <c r="B135" s="110"/>
      <c r="C135" s="103" t="s">
        <v>210</v>
      </c>
      <c r="D135" s="103" t="s">
        <v>131</v>
      </c>
      <c r="E135" s="104">
        <v>1.2323010000000001</v>
      </c>
      <c r="F135" s="105">
        <v>27261</v>
      </c>
      <c r="G135" s="104">
        <v>9.0870000000000006E-2</v>
      </c>
      <c r="H135" s="106"/>
      <c r="I135" s="107">
        <v>135</v>
      </c>
      <c r="J135" s="107">
        <v>51</v>
      </c>
      <c r="K135" s="108">
        <v>109.8</v>
      </c>
      <c r="L135" s="106"/>
      <c r="M135" s="109">
        <v>35</v>
      </c>
      <c r="N135" s="55"/>
    </row>
    <row r="136" spans="2:14" x14ac:dyDescent="0.2">
      <c r="B136" s="102"/>
      <c r="C136" s="103" t="s">
        <v>211</v>
      </c>
      <c r="D136" s="103" t="s">
        <v>87</v>
      </c>
      <c r="E136" s="104">
        <v>1.0225707070707071</v>
      </c>
      <c r="F136" s="105">
        <v>272374</v>
      </c>
      <c r="G136" s="104">
        <v>0.90791333333333335</v>
      </c>
      <c r="H136" s="106"/>
      <c r="I136" s="107">
        <v>110</v>
      </c>
      <c r="J136" s="107">
        <v>106</v>
      </c>
      <c r="K136" s="108">
        <v>108.8</v>
      </c>
      <c r="L136" s="106"/>
      <c r="M136" s="109">
        <v>37</v>
      </c>
      <c r="N136" s="55"/>
    </row>
    <row r="137" spans="2:14" x14ac:dyDescent="0.2">
      <c r="B137" s="110"/>
      <c r="C137" s="103" t="s">
        <v>215</v>
      </c>
      <c r="D137" s="103" t="s">
        <v>87</v>
      </c>
      <c r="E137" s="104">
        <v>1.0405073284477016</v>
      </c>
      <c r="F137" s="105">
        <v>61730</v>
      </c>
      <c r="G137" s="104">
        <v>0.20576666666666665</v>
      </c>
      <c r="H137" s="106"/>
      <c r="I137" s="107">
        <v>113</v>
      </c>
      <c r="J137" s="107">
        <v>60</v>
      </c>
      <c r="K137" s="108">
        <v>97.1</v>
      </c>
      <c r="L137" s="106"/>
      <c r="M137" s="109">
        <v>45</v>
      </c>
      <c r="N137" s="55"/>
    </row>
    <row r="138" spans="2:14" x14ac:dyDescent="0.2">
      <c r="B138" s="102"/>
      <c r="C138" s="103" t="s">
        <v>212</v>
      </c>
      <c r="D138" s="103" t="s">
        <v>113</v>
      </c>
      <c r="E138" s="104">
        <v>0.99956261316075123</v>
      </c>
      <c r="F138" s="105">
        <v>97455.65</v>
      </c>
      <c r="G138" s="104">
        <v>0.32485216666666666</v>
      </c>
      <c r="H138" s="106"/>
      <c r="I138" s="107">
        <v>103</v>
      </c>
      <c r="J138" s="107">
        <v>71</v>
      </c>
      <c r="K138" s="108">
        <v>93.399999999999991</v>
      </c>
      <c r="L138" s="106"/>
      <c r="M138" s="109">
        <v>51</v>
      </c>
      <c r="N138" s="55"/>
    </row>
    <row r="139" spans="2:14" x14ac:dyDescent="0.2">
      <c r="B139" s="102"/>
      <c r="C139" s="103" t="s">
        <v>213</v>
      </c>
      <c r="D139" s="103" t="s">
        <v>31</v>
      </c>
      <c r="E139" s="104">
        <v>0.87369066666666662</v>
      </c>
      <c r="F139" s="105">
        <v>215688</v>
      </c>
      <c r="G139" s="104">
        <v>0.71896000000000004</v>
      </c>
      <c r="H139" s="106"/>
      <c r="I139" s="107">
        <v>89</v>
      </c>
      <c r="J139" s="107">
        <v>100</v>
      </c>
      <c r="K139" s="108">
        <v>92.3</v>
      </c>
      <c r="L139" s="106"/>
      <c r="M139" s="109">
        <v>53</v>
      </c>
      <c r="N139" s="55"/>
    </row>
    <row r="140" spans="2:14" x14ac:dyDescent="0.2">
      <c r="B140" s="102"/>
      <c r="C140" s="103" t="s">
        <v>214</v>
      </c>
      <c r="D140" s="103" t="s">
        <v>104</v>
      </c>
      <c r="E140" s="104">
        <v>0.74775443999999991</v>
      </c>
      <c r="F140" s="105">
        <v>351116.46</v>
      </c>
      <c r="G140" s="104">
        <v>1.1703882000000001</v>
      </c>
      <c r="H140" s="106"/>
      <c r="I140" s="107">
        <v>73</v>
      </c>
      <c r="J140" s="107">
        <v>116</v>
      </c>
      <c r="K140" s="108">
        <v>85.899999999999991</v>
      </c>
      <c r="L140" s="106"/>
      <c r="M140" s="109">
        <v>57</v>
      </c>
      <c r="N140" s="55"/>
    </row>
    <row r="141" spans="2:14" x14ac:dyDescent="0.2">
      <c r="B141" s="110"/>
      <c r="C141" s="103" t="s">
        <v>216</v>
      </c>
      <c r="D141" s="103" t="s">
        <v>113</v>
      </c>
      <c r="E141" s="104">
        <v>0.87713890999999999</v>
      </c>
      <c r="F141" s="105">
        <v>101742.69</v>
      </c>
      <c r="G141" s="104">
        <v>0.33914230000000001</v>
      </c>
      <c r="H141" s="106"/>
      <c r="I141" s="107">
        <v>90</v>
      </c>
      <c r="J141" s="107">
        <v>72</v>
      </c>
      <c r="K141" s="108">
        <v>84.6</v>
      </c>
      <c r="L141" s="106"/>
      <c r="M141" s="109">
        <v>60</v>
      </c>
      <c r="N141" s="55"/>
    </row>
    <row r="142" spans="2:14" x14ac:dyDescent="0.2">
      <c r="B142" s="102"/>
      <c r="C142" s="103" t="s">
        <v>217</v>
      </c>
      <c r="D142" s="103" t="s">
        <v>113</v>
      </c>
      <c r="E142" s="104">
        <v>0.86007149000000005</v>
      </c>
      <c r="F142" s="105">
        <v>108668.89</v>
      </c>
      <c r="G142" s="104">
        <v>0.36222963333333336</v>
      </c>
      <c r="H142" s="106"/>
      <c r="I142" s="107">
        <v>88</v>
      </c>
      <c r="J142" s="107">
        <v>75</v>
      </c>
      <c r="K142" s="108">
        <v>84.1</v>
      </c>
      <c r="L142" s="106"/>
      <c r="M142" s="109">
        <v>61</v>
      </c>
      <c r="N142" s="55"/>
    </row>
    <row r="143" spans="2:14" x14ac:dyDescent="0.2">
      <c r="B143" s="110"/>
      <c r="C143" s="103" t="s">
        <v>218</v>
      </c>
      <c r="D143" s="103" t="s">
        <v>56</v>
      </c>
      <c r="E143" s="104">
        <v>0.62399158333333338</v>
      </c>
      <c r="F143" s="105">
        <v>767011</v>
      </c>
      <c r="G143" s="104">
        <v>2.5567033333333335</v>
      </c>
      <c r="H143" s="106"/>
      <c r="I143" s="107">
        <v>57</v>
      </c>
      <c r="J143" s="107">
        <v>142</v>
      </c>
      <c r="K143" s="108">
        <v>82.5</v>
      </c>
      <c r="L143" s="106"/>
      <c r="M143" s="109">
        <v>64</v>
      </c>
      <c r="N143" s="55"/>
    </row>
    <row r="144" spans="2:14" x14ac:dyDescent="0.2">
      <c r="B144" s="102"/>
      <c r="C144" s="103" t="s">
        <v>219</v>
      </c>
      <c r="D144" s="103" t="s">
        <v>43</v>
      </c>
      <c r="E144" s="104">
        <v>0.78790443333333327</v>
      </c>
      <c r="F144" s="105">
        <v>168208.94</v>
      </c>
      <c r="G144" s="104">
        <v>0.56069646666666673</v>
      </c>
      <c r="H144" s="106"/>
      <c r="I144" s="107">
        <v>77</v>
      </c>
      <c r="J144" s="107">
        <v>90</v>
      </c>
      <c r="K144" s="108">
        <v>80.900000000000006</v>
      </c>
      <c r="L144" s="106"/>
      <c r="M144" s="109">
        <v>65</v>
      </c>
      <c r="N144" s="55"/>
    </row>
    <row r="145" spans="2:14" x14ac:dyDescent="0.2">
      <c r="B145" s="110"/>
      <c r="C145" s="103" t="s">
        <v>220</v>
      </c>
      <c r="D145" s="103" t="s">
        <v>33</v>
      </c>
      <c r="E145" s="104">
        <v>0.82720133333333334</v>
      </c>
      <c r="F145" s="105">
        <v>85742</v>
      </c>
      <c r="G145" s="104">
        <v>0.28580666666666665</v>
      </c>
      <c r="H145" s="106"/>
      <c r="I145" s="107">
        <v>83</v>
      </c>
      <c r="J145" s="107">
        <v>68</v>
      </c>
      <c r="K145" s="108">
        <v>78.5</v>
      </c>
      <c r="L145" s="106"/>
      <c r="M145" s="109">
        <v>66</v>
      </c>
      <c r="N145" s="55"/>
    </row>
    <row r="146" spans="2:14" x14ac:dyDescent="0.2">
      <c r="B146" s="102"/>
      <c r="C146" s="103" t="s">
        <v>221</v>
      </c>
      <c r="D146" s="103" t="s">
        <v>81</v>
      </c>
      <c r="E146" s="104">
        <v>0.68098559999999997</v>
      </c>
      <c r="F146" s="105">
        <v>207124</v>
      </c>
      <c r="G146" s="104">
        <v>0.69041333333333332</v>
      </c>
      <c r="H146" s="106"/>
      <c r="I146" s="107">
        <v>66</v>
      </c>
      <c r="J146" s="107">
        <v>98</v>
      </c>
      <c r="K146" s="108">
        <v>75.599999999999994</v>
      </c>
      <c r="L146" s="106"/>
      <c r="M146" s="109">
        <v>71</v>
      </c>
      <c r="N146" s="55"/>
    </row>
    <row r="147" spans="2:14" x14ac:dyDescent="0.2">
      <c r="B147" s="102"/>
      <c r="C147" s="103" t="s">
        <v>222</v>
      </c>
      <c r="D147" s="103" t="s">
        <v>107</v>
      </c>
      <c r="E147" s="104">
        <v>0.98603154122331582</v>
      </c>
      <c r="F147" s="105">
        <v>-51032.97</v>
      </c>
      <c r="G147" s="104">
        <v>-0.17010990000000001</v>
      </c>
      <c r="H147" s="106"/>
      <c r="I147" s="107">
        <v>102</v>
      </c>
      <c r="J147" s="107">
        <v>13</v>
      </c>
      <c r="K147" s="108">
        <v>75.3</v>
      </c>
      <c r="L147" s="106"/>
      <c r="M147" s="109">
        <v>72</v>
      </c>
      <c r="N147" s="55"/>
    </row>
    <row r="148" spans="2:14" x14ac:dyDescent="0.2">
      <c r="B148" s="110"/>
      <c r="C148" s="103" t="s">
        <v>223</v>
      </c>
      <c r="D148" s="103" t="s">
        <v>47</v>
      </c>
      <c r="E148" s="104">
        <v>0.56251166666666663</v>
      </c>
      <c r="F148" s="105">
        <v>544349</v>
      </c>
      <c r="G148" s="104">
        <v>1.8144966666666666</v>
      </c>
      <c r="H148" s="106"/>
      <c r="I148" s="107">
        <v>51</v>
      </c>
      <c r="J148" s="107">
        <v>129</v>
      </c>
      <c r="K148" s="108">
        <v>74.399999999999991</v>
      </c>
      <c r="L148" s="106"/>
      <c r="M148" s="109">
        <v>76</v>
      </c>
      <c r="N148" s="55"/>
    </row>
    <row r="149" spans="2:14" ht="15" x14ac:dyDescent="0.25">
      <c r="B149" s="110"/>
      <c r="C149" s="125" t="s">
        <v>224</v>
      </c>
      <c r="D149" s="125" t="s">
        <v>62</v>
      </c>
      <c r="E149" s="126">
        <v>0.6205816666666667</v>
      </c>
      <c r="F149" s="127">
        <v>267731</v>
      </c>
      <c r="G149" s="128">
        <v>0.89243666666666666</v>
      </c>
      <c r="H149" s="106"/>
      <c r="I149" s="129">
        <v>56</v>
      </c>
      <c r="J149" s="129">
        <v>105</v>
      </c>
      <c r="K149" s="129">
        <v>70.699999999999989</v>
      </c>
      <c r="L149" s="106"/>
      <c r="M149" s="109">
        <v>80</v>
      </c>
      <c r="N149" s="55"/>
    </row>
    <row r="150" spans="2:14" x14ac:dyDescent="0.2">
      <c r="B150" s="102"/>
      <c r="C150" s="103" t="s">
        <v>225</v>
      </c>
      <c r="D150" s="103" t="s">
        <v>96</v>
      </c>
      <c r="E150" s="104">
        <v>0.82576970000000005</v>
      </c>
      <c r="F150" s="105">
        <v>0</v>
      </c>
      <c r="G150" s="104">
        <v>0</v>
      </c>
      <c r="H150" s="106"/>
      <c r="I150" s="107">
        <v>81</v>
      </c>
      <c r="J150" s="107">
        <v>21</v>
      </c>
      <c r="K150" s="108">
        <v>62.999999999999993</v>
      </c>
      <c r="L150" s="106"/>
      <c r="M150" s="109">
        <v>90</v>
      </c>
      <c r="N150" s="55"/>
    </row>
    <row r="151" spans="2:14" x14ac:dyDescent="0.2">
      <c r="B151" s="110"/>
      <c r="C151" s="103" t="s">
        <v>226</v>
      </c>
      <c r="D151" s="103" t="s">
        <v>113</v>
      </c>
      <c r="E151" s="104">
        <v>0.43692486666666663</v>
      </c>
      <c r="F151" s="105">
        <v>213259.70999999996</v>
      </c>
      <c r="G151" s="104">
        <v>0.71086569999999982</v>
      </c>
      <c r="H151" s="106"/>
      <c r="I151" s="107">
        <v>43</v>
      </c>
      <c r="J151" s="107">
        <v>99</v>
      </c>
      <c r="K151" s="108">
        <v>59.8</v>
      </c>
      <c r="L151" s="106"/>
      <c r="M151" s="109">
        <v>94</v>
      </c>
      <c r="N151" s="55"/>
    </row>
    <row r="152" spans="2:14" x14ac:dyDescent="0.2">
      <c r="B152" s="102"/>
      <c r="C152" s="103" t="s">
        <v>227</v>
      </c>
      <c r="D152" s="103" t="s">
        <v>113</v>
      </c>
      <c r="E152" s="104">
        <v>0.25620324333333333</v>
      </c>
      <c r="F152" s="105">
        <v>290007.36</v>
      </c>
      <c r="G152" s="104">
        <v>0.96669119999999997</v>
      </c>
      <c r="H152" s="106"/>
      <c r="I152" s="107">
        <v>32</v>
      </c>
      <c r="J152" s="107">
        <v>108</v>
      </c>
      <c r="K152" s="108">
        <v>54.8</v>
      </c>
      <c r="L152" s="106"/>
      <c r="M152" s="109">
        <v>102</v>
      </c>
      <c r="N152" s="55"/>
    </row>
    <row r="153" spans="2:14" x14ac:dyDescent="0.2">
      <c r="B153" s="110"/>
      <c r="C153" s="103" t="s">
        <v>228</v>
      </c>
      <c r="D153" s="103" t="s">
        <v>96</v>
      </c>
      <c r="E153" s="104">
        <v>0.70282800000000001</v>
      </c>
      <c r="F153" s="105">
        <v>0</v>
      </c>
      <c r="G153" s="104">
        <v>0</v>
      </c>
      <c r="H153" s="106"/>
      <c r="I153" s="107">
        <v>68</v>
      </c>
      <c r="J153" s="107">
        <v>21</v>
      </c>
      <c r="K153" s="108">
        <v>53.899999999999991</v>
      </c>
      <c r="L153" s="106"/>
      <c r="M153" s="109">
        <v>104</v>
      </c>
      <c r="N153" s="55"/>
    </row>
    <row r="154" spans="2:14" x14ac:dyDescent="0.2">
      <c r="B154" s="102"/>
      <c r="C154" s="103" t="s">
        <v>229</v>
      </c>
      <c r="D154" s="103" t="s">
        <v>113</v>
      </c>
      <c r="E154" s="104">
        <v>0.31872708999999999</v>
      </c>
      <c r="F154" s="105">
        <v>115319.35</v>
      </c>
      <c r="G154" s="104">
        <v>0.38439783333333333</v>
      </c>
      <c r="H154" s="106"/>
      <c r="I154" s="107">
        <v>36</v>
      </c>
      <c r="J154" s="107">
        <v>78</v>
      </c>
      <c r="K154" s="108">
        <v>48.599999999999994</v>
      </c>
      <c r="L154" s="106"/>
      <c r="M154" s="109">
        <v>107</v>
      </c>
      <c r="N154" s="55"/>
    </row>
    <row r="155" spans="2:14" x14ac:dyDescent="0.2">
      <c r="B155" s="110"/>
      <c r="C155" s="103" t="s">
        <v>230</v>
      </c>
      <c r="D155" s="103" t="s">
        <v>113</v>
      </c>
      <c r="E155" s="104">
        <v>0.23580957</v>
      </c>
      <c r="F155" s="105">
        <v>123095.47</v>
      </c>
      <c r="G155" s="104">
        <v>0.41031823333333334</v>
      </c>
      <c r="H155" s="106"/>
      <c r="I155" s="107">
        <v>30</v>
      </c>
      <c r="J155" s="107">
        <v>82</v>
      </c>
      <c r="K155" s="108">
        <v>45.599999999999994</v>
      </c>
      <c r="L155" s="106"/>
      <c r="M155" s="109">
        <v>111</v>
      </c>
      <c r="N155" s="55"/>
    </row>
    <row r="156" spans="2:14" x14ac:dyDescent="0.2">
      <c r="B156" s="102"/>
      <c r="C156" s="103" t="s">
        <v>231</v>
      </c>
      <c r="D156" s="103" t="s">
        <v>113</v>
      </c>
      <c r="E156" s="104">
        <v>0.26161752666666671</v>
      </c>
      <c r="F156" s="105">
        <v>86841.189999999988</v>
      </c>
      <c r="G156" s="104">
        <v>0.28947063333333328</v>
      </c>
      <c r="H156" s="106"/>
      <c r="I156" s="107">
        <v>33</v>
      </c>
      <c r="J156" s="107">
        <v>69</v>
      </c>
      <c r="K156" s="108">
        <v>43.8</v>
      </c>
      <c r="L156" s="106"/>
      <c r="M156" s="109">
        <v>112</v>
      </c>
      <c r="N156" s="55"/>
    </row>
    <row r="157" spans="2:14" x14ac:dyDescent="0.2">
      <c r="B157" s="110"/>
      <c r="C157" s="103" t="s">
        <v>233</v>
      </c>
      <c r="D157" s="103" t="s">
        <v>59</v>
      </c>
      <c r="E157" s="104">
        <v>0.59198766666666669</v>
      </c>
      <c r="F157" s="105">
        <v>0</v>
      </c>
      <c r="G157" s="104">
        <v>0</v>
      </c>
      <c r="H157" s="106"/>
      <c r="I157" s="107">
        <v>53</v>
      </c>
      <c r="J157" s="107">
        <v>21</v>
      </c>
      <c r="K157" s="107">
        <v>43.399999999999991</v>
      </c>
      <c r="L157" s="106"/>
      <c r="M157" s="109">
        <v>114</v>
      </c>
      <c r="N157" s="55"/>
    </row>
    <row r="158" spans="2:14" x14ac:dyDescent="0.2">
      <c r="B158" s="110"/>
      <c r="C158" s="103" t="s">
        <v>232</v>
      </c>
      <c r="D158" s="103" t="s">
        <v>43</v>
      </c>
      <c r="E158" s="104">
        <v>0.42394482333333333</v>
      </c>
      <c r="F158" s="105">
        <v>13515.03</v>
      </c>
      <c r="G158" s="104">
        <v>4.5050100000000003E-2</v>
      </c>
      <c r="H158" s="106"/>
      <c r="I158" s="107">
        <v>41</v>
      </c>
      <c r="J158" s="107">
        <v>48</v>
      </c>
      <c r="K158" s="108">
        <v>43.099999999999994</v>
      </c>
      <c r="L158" s="106"/>
      <c r="M158" s="109">
        <v>115</v>
      </c>
      <c r="N158" s="55"/>
    </row>
    <row r="159" spans="2:14" x14ac:dyDescent="0.2">
      <c r="B159" s="102"/>
      <c r="C159" s="103" t="s">
        <v>234</v>
      </c>
      <c r="D159" s="103" t="s">
        <v>113</v>
      </c>
      <c r="E159" s="104">
        <v>0.13543050999999998</v>
      </c>
      <c r="F159" s="105">
        <v>131775.4</v>
      </c>
      <c r="G159" s="104">
        <v>0.43925133333333333</v>
      </c>
      <c r="H159" s="106"/>
      <c r="I159" s="107">
        <v>22</v>
      </c>
      <c r="J159" s="107">
        <v>83</v>
      </c>
      <c r="K159" s="108">
        <v>40.299999999999997</v>
      </c>
      <c r="L159" s="106"/>
      <c r="M159" s="109">
        <v>116</v>
      </c>
      <c r="N159" s="55"/>
    </row>
    <row r="160" spans="2:14" x14ac:dyDescent="0.2">
      <c r="B160" s="110"/>
      <c r="C160" s="103" t="s">
        <v>235</v>
      </c>
      <c r="D160" s="103" t="s">
        <v>113</v>
      </c>
      <c r="E160" s="104">
        <v>9.5688776666666656E-2</v>
      </c>
      <c r="F160" s="105">
        <v>148167.99</v>
      </c>
      <c r="G160" s="104">
        <v>0.49389329999999998</v>
      </c>
      <c r="H160" s="106"/>
      <c r="I160" s="107">
        <v>19</v>
      </c>
      <c r="J160" s="107">
        <v>86</v>
      </c>
      <c r="K160" s="107">
        <v>39.1</v>
      </c>
      <c r="L160" s="106"/>
      <c r="M160" s="109">
        <v>118</v>
      </c>
      <c r="N160" s="55"/>
    </row>
    <row r="161" spans="2:14" x14ac:dyDescent="0.2">
      <c r="B161" s="102"/>
      <c r="C161" s="103" t="s">
        <v>236</v>
      </c>
      <c r="D161" s="103" t="s">
        <v>113</v>
      </c>
      <c r="E161" s="104">
        <v>0.27323338999999996</v>
      </c>
      <c r="F161" s="105">
        <v>5315.0299999999988</v>
      </c>
      <c r="G161" s="104">
        <v>1.7716766666666661E-2</v>
      </c>
      <c r="H161" s="106"/>
      <c r="I161" s="107">
        <v>35</v>
      </c>
      <c r="J161" s="107">
        <v>46</v>
      </c>
      <c r="K161" s="108">
        <v>38.299999999999997</v>
      </c>
      <c r="L161" s="106"/>
      <c r="M161" s="109">
        <v>120</v>
      </c>
      <c r="N161" s="55"/>
    </row>
    <row r="162" spans="2:14" x14ac:dyDescent="0.2">
      <c r="B162" s="110"/>
      <c r="C162" s="103" t="s">
        <v>237</v>
      </c>
      <c r="D162" s="103" t="s">
        <v>113</v>
      </c>
      <c r="E162" s="104">
        <v>0.12742624999999999</v>
      </c>
      <c r="F162" s="105">
        <v>107542.79</v>
      </c>
      <c r="G162" s="104">
        <v>0.35847596666666665</v>
      </c>
      <c r="H162" s="106"/>
      <c r="I162" s="107">
        <v>21</v>
      </c>
      <c r="J162" s="107">
        <v>74</v>
      </c>
      <c r="K162" s="108">
        <v>36.9</v>
      </c>
      <c r="L162" s="106"/>
      <c r="M162" s="109">
        <v>123</v>
      </c>
      <c r="N162" s="55"/>
    </row>
    <row r="163" spans="2:14" x14ac:dyDescent="0.2">
      <c r="B163" s="102"/>
      <c r="C163" s="103" t="s">
        <v>238</v>
      </c>
      <c r="D163" s="103" t="s">
        <v>43</v>
      </c>
      <c r="E163" s="104">
        <v>0.22710035333333337</v>
      </c>
      <c r="F163" s="105">
        <v>29390</v>
      </c>
      <c r="G163" s="104">
        <v>9.796666666666666E-2</v>
      </c>
      <c r="H163" s="106"/>
      <c r="I163" s="107">
        <v>28</v>
      </c>
      <c r="J163" s="107">
        <v>52</v>
      </c>
      <c r="K163" s="108">
        <v>35.199999999999996</v>
      </c>
      <c r="L163" s="106"/>
      <c r="M163" s="109">
        <v>125</v>
      </c>
      <c r="N163" s="55"/>
    </row>
    <row r="164" spans="2:14" x14ac:dyDescent="0.2">
      <c r="B164" s="110"/>
      <c r="C164" s="103" t="s">
        <v>239</v>
      </c>
      <c r="D164" s="103" t="s">
        <v>113</v>
      </c>
      <c r="E164" s="104">
        <v>8.2514456666666666E-2</v>
      </c>
      <c r="F164" s="105">
        <v>62205.32</v>
      </c>
      <c r="G164" s="104">
        <v>0.20735106666666667</v>
      </c>
      <c r="H164" s="106"/>
      <c r="I164" s="107">
        <v>17</v>
      </c>
      <c r="J164" s="107">
        <v>61</v>
      </c>
      <c r="K164" s="108">
        <v>30.2</v>
      </c>
      <c r="L164" s="106"/>
      <c r="M164" s="109">
        <v>127</v>
      </c>
      <c r="N164" s="55"/>
    </row>
    <row r="165" spans="2:14" x14ac:dyDescent="0.2">
      <c r="B165" s="102"/>
      <c r="C165" s="103" t="s">
        <v>240</v>
      </c>
      <c r="D165" s="103" t="s">
        <v>113</v>
      </c>
      <c r="E165" s="104">
        <v>0.27068011000000003</v>
      </c>
      <c r="F165" s="105">
        <v>0</v>
      </c>
      <c r="G165" s="104">
        <v>0</v>
      </c>
      <c r="H165" s="106"/>
      <c r="I165" s="107">
        <v>34</v>
      </c>
      <c r="J165" s="107">
        <v>21</v>
      </c>
      <c r="K165" s="108">
        <v>30.099999999999998</v>
      </c>
      <c r="L165" s="106"/>
      <c r="M165" s="109">
        <v>128</v>
      </c>
      <c r="N165" s="55"/>
    </row>
    <row r="166" spans="2:14" x14ac:dyDescent="0.2">
      <c r="B166" s="102"/>
      <c r="C166" s="103" t="s">
        <v>241</v>
      </c>
      <c r="D166" s="103" t="s">
        <v>113</v>
      </c>
      <c r="E166" s="104">
        <v>5.8991943333333338E-2</v>
      </c>
      <c r="F166" s="105">
        <v>73863.209999999992</v>
      </c>
      <c r="G166" s="104">
        <v>0.24621069999999998</v>
      </c>
      <c r="H166" s="106"/>
      <c r="I166" s="107">
        <v>14</v>
      </c>
      <c r="J166" s="107">
        <v>66</v>
      </c>
      <c r="K166" s="108">
        <v>29.6</v>
      </c>
      <c r="L166" s="106"/>
      <c r="M166" s="109">
        <v>129</v>
      </c>
      <c r="N166" s="55"/>
    </row>
    <row r="167" spans="2:14" x14ac:dyDescent="0.2">
      <c r="B167" s="110"/>
      <c r="C167" s="103" t="s">
        <v>242</v>
      </c>
      <c r="D167" s="103" t="s">
        <v>113</v>
      </c>
      <c r="E167" s="104">
        <v>5.886914666666667E-2</v>
      </c>
      <c r="F167" s="105">
        <v>65171.62</v>
      </c>
      <c r="G167" s="104">
        <v>0.21723873333333335</v>
      </c>
      <c r="H167" s="106"/>
      <c r="I167" s="107">
        <v>13</v>
      </c>
      <c r="J167" s="107">
        <v>64</v>
      </c>
      <c r="K167" s="108">
        <v>28.299999999999997</v>
      </c>
      <c r="L167" s="106"/>
      <c r="M167" s="109">
        <v>130</v>
      </c>
      <c r="N167" s="55"/>
    </row>
    <row r="168" spans="2:14" ht="15" x14ac:dyDescent="0.25">
      <c r="B168" s="110"/>
      <c r="C168" s="125" t="s">
        <v>243</v>
      </c>
      <c r="D168" s="125" t="s">
        <v>113</v>
      </c>
      <c r="E168" s="126">
        <v>0.18732865666666665</v>
      </c>
      <c r="F168" s="127">
        <v>0</v>
      </c>
      <c r="G168" s="128">
        <v>0</v>
      </c>
      <c r="H168" s="106"/>
      <c r="I168" s="129">
        <v>25</v>
      </c>
      <c r="J168" s="129">
        <v>21</v>
      </c>
      <c r="K168" s="129">
        <v>23.8</v>
      </c>
      <c r="L168" s="106"/>
      <c r="M168" s="109">
        <v>132</v>
      </c>
      <c r="N168" s="55"/>
    </row>
    <row r="169" spans="2:14" x14ac:dyDescent="0.2">
      <c r="B169" s="102"/>
      <c r="C169" s="103" t="s">
        <v>245</v>
      </c>
      <c r="D169" s="103" t="s">
        <v>56</v>
      </c>
      <c r="E169" s="104">
        <v>0.15150227333333333</v>
      </c>
      <c r="F169" s="105">
        <v>0</v>
      </c>
      <c r="G169" s="104">
        <v>0</v>
      </c>
      <c r="H169" s="106"/>
      <c r="I169" s="107">
        <v>23</v>
      </c>
      <c r="J169" s="107">
        <v>21</v>
      </c>
      <c r="K169" s="108">
        <v>22.4</v>
      </c>
      <c r="L169" s="106"/>
      <c r="M169" s="109">
        <v>133</v>
      </c>
      <c r="N169" s="55"/>
    </row>
    <row r="170" spans="2:14" x14ac:dyDescent="0.2">
      <c r="B170" s="110"/>
      <c r="C170" s="103" t="s">
        <v>244</v>
      </c>
      <c r="D170" s="103" t="s">
        <v>113</v>
      </c>
      <c r="E170" s="104">
        <v>1.7299046666666665E-2</v>
      </c>
      <c r="F170" s="105">
        <v>54505.82</v>
      </c>
      <c r="G170" s="104">
        <v>0.18168606666666667</v>
      </c>
      <c r="H170" s="106"/>
      <c r="I170" s="107">
        <v>8</v>
      </c>
      <c r="J170" s="107">
        <v>55</v>
      </c>
      <c r="K170" s="108">
        <v>22.1</v>
      </c>
      <c r="L170" s="106"/>
      <c r="M170" s="109">
        <v>134</v>
      </c>
      <c r="N170" s="55"/>
    </row>
    <row r="171" spans="2:14" x14ac:dyDescent="0.2">
      <c r="B171" s="102"/>
      <c r="C171" s="103" t="s">
        <v>246</v>
      </c>
      <c r="D171" s="103" t="s">
        <v>113</v>
      </c>
      <c r="E171" s="104">
        <v>0.12527226999999999</v>
      </c>
      <c r="F171" s="105">
        <v>0</v>
      </c>
      <c r="G171" s="104">
        <v>0</v>
      </c>
      <c r="H171" s="106"/>
      <c r="I171" s="107">
        <v>20</v>
      </c>
      <c r="J171" s="107">
        <v>21</v>
      </c>
      <c r="K171" s="108">
        <v>20.3</v>
      </c>
      <c r="L171" s="106"/>
      <c r="M171" s="109">
        <v>135</v>
      </c>
      <c r="N171" s="55"/>
    </row>
    <row r="172" spans="2:14" x14ac:dyDescent="0.2">
      <c r="B172" s="110"/>
      <c r="C172" s="103" t="s">
        <v>247</v>
      </c>
      <c r="D172" s="103" t="s">
        <v>33</v>
      </c>
      <c r="E172" s="104">
        <v>0.19169700000000001</v>
      </c>
      <c r="F172" s="105">
        <v>-263845</v>
      </c>
      <c r="G172" s="104">
        <v>-0.87948333333333328</v>
      </c>
      <c r="H172" s="106"/>
      <c r="I172" s="107">
        <v>26</v>
      </c>
      <c r="J172" s="107">
        <v>6</v>
      </c>
      <c r="K172" s="108">
        <v>20</v>
      </c>
      <c r="L172" s="106"/>
      <c r="M172" s="109">
        <v>136</v>
      </c>
      <c r="N172" s="55"/>
    </row>
    <row r="173" spans="2:14" x14ac:dyDescent="0.2">
      <c r="B173" s="102"/>
      <c r="C173" s="103" t="s">
        <v>248</v>
      </c>
      <c r="D173" s="103" t="s">
        <v>113</v>
      </c>
      <c r="E173" s="104">
        <v>6.4082276666666674E-2</v>
      </c>
      <c r="F173" s="105">
        <v>0</v>
      </c>
      <c r="G173" s="104">
        <v>0</v>
      </c>
      <c r="H173" s="106"/>
      <c r="I173" s="107">
        <v>15</v>
      </c>
      <c r="J173" s="107">
        <v>21</v>
      </c>
      <c r="K173" s="108">
        <v>16.8</v>
      </c>
      <c r="L173" s="106"/>
      <c r="M173" s="109">
        <v>138</v>
      </c>
      <c r="N173" s="55"/>
    </row>
    <row r="174" spans="2:14" x14ac:dyDescent="0.2">
      <c r="B174" s="110"/>
      <c r="C174" s="103" t="s">
        <v>249</v>
      </c>
      <c r="D174" s="103" t="s">
        <v>104</v>
      </c>
      <c r="E174" s="104">
        <v>3.3468283333333335E-2</v>
      </c>
      <c r="F174" s="105">
        <v>0</v>
      </c>
      <c r="G174" s="104">
        <v>0</v>
      </c>
      <c r="H174" s="106"/>
      <c r="I174" s="107">
        <v>11</v>
      </c>
      <c r="J174" s="107">
        <v>21</v>
      </c>
      <c r="K174" s="108">
        <v>14</v>
      </c>
      <c r="L174" s="106"/>
      <c r="M174" s="109">
        <v>141</v>
      </c>
      <c r="N174" s="55"/>
    </row>
    <row r="175" spans="2:14" x14ac:dyDescent="0.2">
      <c r="B175" s="102"/>
      <c r="C175" s="103" t="s">
        <v>250</v>
      </c>
      <c r="D175" s="103" t="s">
        <v>104</v>
      </c>
      <c r="E175" s="104">
        <v>2.0365933333333336E-2</v>
      </c>
      <c r="F175" s="105">
        <v>0</v>
      </c>
      <c r="G175" s="104">
        <v>0</v>
      </c>
      <c r="H175" s="106"/>
      <c r="I175" s="107">
        <v>10</v>
      </c>
      <c r="J175" s="107">
        <v>21</v>
      </c>
      <c r="K175" s="108">
        <v>13.3</v>
      </c>
      <c r="L175" s="106"/>
      <c r="M175" s="109">
        <v>142</v>
      </c>
      <c r="N175" s="55"/>
    </row>
    <row r="176" spans="2:14" x14ac:dyDescent="0.2">
      <c r="B176" s="110"/>
      <c r="C176" s="103" t="s">
        <v>251</v>
      </c>
      <c r="D176" s="103" t="s">
        <v>113</v>
      </c>
      <c r="E176" s="104">
        <v>0</v>
      </c>
      <c r="F176" s="105">
        <v>0</v>
      </c>
      <c r="G176" s="104">
        <v>0</v>
      </c>
      <c r="H176" s="106"/>
      <c r="I176" s="107">
        <v>1</v>
      </c>
      <c r="J176" s="107">
        <v>21</v>
      </c>
      <c r="K176" s="107">
        <v>7</v>
      </c>
      <c r="L176" s="106"/>
      <c r="M176" s="109">
        <v>144</v>
      </c>
      <c r="N176" s="55"/>
    </row>
    <row r="177" spans="2:14" x14ac:dyDescent="0.2">
      <c r="B177" s="110"/>
      <c r="C177" s="103" t="s">
        <v>252</v>
      </c>
      <c r="D177" s="103" t="s">
        <v>113</v>
      </c>
      <c r="E177" s="104">
        <v>0</v>
      </c>
      <c r="F177" s="105">
        <v>0</v>
      </c>
      <c r="G177" s="104">
        <v>0</v>
      </c>
      <c r="H177" s="106"/>
      <c r="I177" s="107">
        <v>1</v>
      </c>
      <c r="J177" s="107">
        <v>21</v>
      </c>
      <c r="K177" s="108">
        <v>7</v>
      </c>
      <c r="L177" s="106"/>
      <c r="M177" s="109">
        <v>144</v>
      </c>
      <c r="N177" s="55"/>
    </row>
    <row r="178" spans="2:14" x14ac:dyDescent="0.2">
      <c r="B178" s="102"/>
      <c r="C178" s="103" t="s">
        <v>253</v>
      </c>
      <c r="D178" s="103" t="s">
        <v>113</v>
      </c>
      <c r="E178" s="104">
        <v>0</v>
      </c>
      <c r="F178" s="105">
        <v>0</v>
      </c>
      <c r="G178" s="104">
        <v>0</v>
      </c>
      <c r="H178" s="106"/>
      <c r="I178" s="107">
        <v>1</v>
      </c>
      <c r="J178" s="107">
        <v>21</v>
      </c>
      <c r="K178" s="108">
        <v>7</v>
      </c>
      <c r="L178" s="106"/>
      <c r="M178" s="109">
        <v>144</v>
      </c>
      <c r="N178" s="55"/>
    </row>
    <row r="179" spans="2:14" x14ac:dyDescent="0.2">
      <c r="B179" s="110"/>
      <c r="C179" s="103" t="s">
        <v>254</v>
      </c>
      <c r="D179" s="103" t="s">
        <v>113</v>
      </c>
      <c r="E179" s="104">
        <v>0</v>
      </c>
      <c r="F179" s="105">
        <v>0</v>
      </c>
      <c r="G179" s="104">
        <v>0</v>
      </c>
      <c r="H179" s="106"/>
      <c r="I179" s="107">
        <v>1</v>
      </c>
      <c r="J179" s="107">
        <v>21</v>
      </c>
      <c r="K179" s="107">
        <v>7</v>
      </c>
      <c r="L179" s="106"/>
      <c r="M179" s="109">
        <v>144</v>
      </c>
      <c r="N179" s="55"/>
    </row>
    <row r="180" spans="2:14" x14ac:dyDescent="0.2">
      <c r="B180" s="102"/>
      <c r="C180" s="103" t="s">
        <v>255</v>
      </c>
      <c r="D180" s="103" t="s">
        <v>33</v>
      </c>
      <c r="E180" s="104">
        <v>0</v>
      </c>
      <c r="F180" s="105">
        <v>0</v>
      </c>
      <c r="G180" s="104">
        <v>0</v>
      </c>
      <c r="H180" s="106"/>
      <c r="I180" s="107">
        <v>1</v>
      </c>
      <c r="J180" s="107">
        <v>21</v>
      </c>
      <c r="K180" s="108">
        <v>7</v>
      </c>
      <c r="L180" s="106"/>
      <c r="M180" s="109">
        <v>144</v>
      </c>
      <c r="N180" s="55"/>
    </row>
  </sheetData>
  <sheetProtection selectLockedCells="1" autoFilter="0" selectUnlockedCells="1"/>
  <autoFilter ref="B24:M180"/>
  <mergeCells count="6">
    <mergeCell ref="E2:M2"/>
    <mergeCell ref="E3:M3"/>
    <mergeCell ref="E4:M4"/>
    <mergeCell ref="C22:C23"/>
    <mergeCell ref="E22:G22"/>
    <mergeCell ref="I22:K22"/>
  </mergeCells>
  <conditionalFormatting sqref="G1">
    <cfRule type="expression" dxfId="2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B1:O116"/>
  <sheetViews>
    <sheetView showGridLines="0" showRowColHeaders="0" zoomScaleNormal="100" workbookViewId="0">
      <selection activeCell="F11" sqref="F11"/>
    </sheetView>
  </sheetViews>
  <sheetFormatPr defaultRowHeight="12.75" x14ac:dyDescent="0.2"/>
  <cols>
    <col min="1" max="1" width="4.140625" style="11" customWidth="1"/>
    <col min="2" max="2" width="11.28515625" style="11" customWidth="1"/>
    <col min="3" max="3" width="25.28515625" style="11" customWidth="1"/>
    <col min="4" max="4" width="35.5703125" style="11" customWidth="1"/>
    <col min="5" max="5" width="13.140625" style="35" customWidth="1"/>
    <col min="6" max="6" width="13.140625" style="37" customWidth="1"/>
    <col min="7" max="7" width="15.28515625" style="35" customWidth="1"/>
    <col min="8" max="8" width="0.5703125" style="11" customWidth="1"/>
    <col min="9" max="9" width="12.85546875" style="11" customWidth="1"/>
    <col min="10" max="10" width="13" style="11" customWidth="1"/>
    <col min="11" max="11" width="9.5703125" style="11" customWidth="1"/>
    <col min="12" max="12" width="0.5703125" style="11" customWidth="1"/>
    <col min="13" max="13" width="19.28515625" style="11" customWidth="1"/>
    <col min="14" max="14" width="8.85546875" style="11" bestFit="1" customWidth="1"/>
    <col min="15" max="16384" width="9.140625" style="11"/>
  </cols>
  <sheetData>
    <row r="1" spans="3:15" s="1" customFormat="1" x14ac:dyDescent="0.2">
      <c r="D1" s="2"/>
      <c r="E1" s="3"/>
      <c r="F1" s="4"/>
      <c r="G1" s="5"/>
      <c r="H1" s="6"/>
      <c r="I1" s="7"/>
      <c r="J1" s="7"/>
      <c r="K1" s="7"/>
      <c r="L1" s="7"/>
      <c r="M1" s="7"/>
      <c r="N1" s="8"/>
      <c r="O1" s="7"/>
    </row>
    <row r="2" spans="3:15" ht="30" x14ac:dyDescent="0.4">
      <c r="C2" s="9"/>
      <c r="D2" s="9"/>
      <c r="E2" s="130" t="s">
        <v>0</v>
      </c>
      <c r="F2" s="131"/>
      <c r="G2" s="131"/>
      <c r="H2" s="131"/>
      <c r="I2" s="131"/>
      <c r="J2" s="131"/>
      <c r="K2" s="131"/>
      <c r="L2" s="131"/>
      <c r="M2" s="131"/>
      <c r="N2" s="10"/>
    </row>
    <row r="3" spans="3:15" ht="23.25" x14ac:dyDescent="0.35">
      <c r="C3" s="12"/>
      <c r="D3" s="12"/>
      <c r="E3" s="132" t="s">
        <v>1</v>
      </c>
      <c r="F3" s="131"/>
      <c r="G3" s="131"/>
      <c r="H3" s="131"/>
      <c r="I3" s="131"/>
      <c r="J3" s="131"/>
      <c r="K3" s="131"/>
      <c r="L3" s="131"/>
      <c r="M3" s="131"/>
      <c r="N3" s="10"/>
    </row>
    <row r="4" spans="3:15" ht="18" x14ac:dyDescent="0.25">
      <c r="C4" s="13"/>
      <c r="D4" s="13"/>
      <c r="E4" s="133" t="s">
        <v>2</v>
      </c>
      <c r="F4" s="131"/>
      <c r="G4" s="131"/>
      <c r="H4" s="131"/>
      <c r="I4" s="131"/>
      <c r="J4" s="131"/>
      <c r="K4" s="131"/>
      <c r="L4" s="131"/>
      <c r="M4" s="131"/>
      <c r="N4" s="13"/>
      <c r="O4" s="13"/>
    </row>
    <row r="5" spans="3:15" ht="18" x14ac:dyDescent="0.25"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</row>
    <row r="6" spans="3:15" ht="18" x14ac:dyDescent="0.25">
      <c r="D6" s="13"/>
      <c r="E6" s="15" t="s">
        <v>3</v>
      </c>
      <c r="F6" s="16"/>
      <c r="G6" s="17"/>
      <c r="H6" s="17"/>
      <c r="I6" s="17"/>
      <c r="J6" s="17"/>
      <c r="K6" s="17"/>
      <c r="L6" s="17"/>
      <c r="M6" s="18"/>
    </row>
    <row r="7" spans="3:15" ht="18" x14ac:dyDescent="0.25">
      <c r="D7" s="13"/>
      <c r="E7" s="19" t="s">
        <v>4</v>
      </c>
      <c r="F7" s="20"/>
      <c r="G7" s="21"/>
      <c r="H7" s="21"/>
      <c r="I7" s="21"/>
      <c r="J7" s="21"/>
      <c r="K7" s="21"/>
      <c r="L7" s="21"/>
      <c r="M7" s="22"/>
    </row>
    <row r="8" spans="3:15" ht="18" x14ac:dyDescent="0.25">
      <c r="D8" s="13"/>
      <c r="E8" s="23" t="s">
        <v>5</v>
      </c>
      <c r="F8" s="24"/>
      <c r="G8" s="21"/>
      <c r="H8" s="21"/>
      <c r="I8" s="21"/>
      <c r="J8" s="21"/>
      <c r="K8" s="21"/>
      <c r="L8" s="21"/>
      <c r="M8" s="22"/>
    </row>
    <row r="9" spans="3:15" ht="18" x14ac:dyDescent="0.25">
      <c r="C9" s="13"/>
      <c r="D9" s="13"/>
      <c r="E9" s="23" t="s">
        <v>6</v>
      </c>
      <c r="F9" s="24"/>
      <c r="G9" s="21"/>
      <c r="H9" s="21"/>
      <c r="I9" s="21"/>
      <c r="J9" s="21"/>
      <c r="K9" s="21"/>
      <c r="L9" s="21"/>
      <c r="M9" s="22"/>
    </row>
    <row r="10" spans="3:15" ht="18" x14ac:dyDescent="0.25">
      <c r="C10" s="13"/>
      <c r="D10" s="13"/>
      <c r="E10" s="25" t="s">
        <v>7</v>
      </c>
      <c r="F10" s="24"/>
      <c r="G10" s="21"/>
      <c r="H10" s="21"/>
      <c r="I10" s="21"/>
      <c r="J10" s="26"/>
      <c r="K10" s="21"/>
      <c r="L10" s="21"/>
      <c r="M10" s="22"/>
    </row>
    <row r="11" spans="3:15" ht="18" x14ac:dyDescent="0.25">
      <c r="C11" s="27" t="s">
        <v>8</v>
      </c>
      <c r="D11" s="13"/>
      <c r="E11" s="23" t="s">
        <v>9</v>
      </c>
      <c r="F11" s="24"/>
      <c r="G11" s="21"/>
      <c r="H11" s="21"/>
      <c r="I11" s="21"/>
      <c r="J11" s="21"/>
      <c r="K11" s="21"/>
      <c r="L11" s="21"/>
      <c r="M11" s="22"/>
    </row>
    <row r="12" spans="3:15" ht="18" x14ac:dyDescent="0.25">
      <c r="C12" s="28" t="s">
        <v>256</v>
      </c>
      <c r="D12" s="13"/>
      <c r="E12" s="29" t="s">
        <v>11</v>
      </c>
      <c r="F12" s="24"/>
      <c r="G12" s="21"/>
      <c r="H12" s="21"/>
      <c r="I12" s="21"/>
      <c r="J12" s="21"/>
      <c r="K12" s="21"/>
      <c r="L12" s="21"/>
      <c r="M12" s="22"/>
    </row>
    <row r="13" spans="3:15" ht="18" x14ac:dyDescent="0.25">
      <c r="C13" s="30" t="s">
        <v>257</v>
      </c>
      <c r="D13" s="13"/>
      <c r="E13" s="29" t="s">
        <v>13</v>
      </c>
      <c r="F13" s="24"/>
      <c r="G13" s="21"/>
      <c r="H13" s="21"/>
      <c r="I13" s="21"/>
      <c r="J13" s="21"/>
      <c r="K13" s="21"/>
      <c r="L13" s="21"/>
      <c r="M13" s="21"/>
    </row>
    <row r="14" spans="3:15" ht="18" x14ac:dyDescent="0.25">
      <c r="C14" s="31"/>
      <c r="D14" s="13"/>
      <c r="E14" s="29" t="s">
        <v>14</v>
      </c>
      <c r="F14" s="24"/>
      <c r="G14" s="21"/>
      <c r="H14" s="21"/>
      <c r="I14" s="21"/>
      <c r="J14" s="21"/>
      <c r="K14" s="21"/>
      <c r="L14" s="21"/>
      <c r="M14" s="21"/>
    </row>
    <row r="15" spans="3:15" ht="18" x14ac:dyDescent="0.25">
      <c r="C15" s="31"/>
      <c r="D15" s="13"/>
      <c r="E15" s="23" t="s">
        <v>15</v>
      </c>
      <c r="F15" s="24"/>
      <c r="G15" s="21"/>
      <c r="H15" s="21"/>
      <c r="I15" s="21"/>
      <c r="J15" s="21"/>
      <c r="K15" s="21"/>
      <c r="L15" s="21"/>
      <c r="M15" s="21"/>
    </row>
    <row r="16" spans="3:15" ht="18" x14ac:dyDescent="0.25">
      <c r="C16" s="31"/>
      <c r="D16" s="13"/>
      <c r="E16" s="25" t="s">
        <v>432</v>
      </c>
      <c r="F16" s="24"/>
      <c r="G16" s="21"/>
      <c r="H16" s="21"/>
      <c r="I16" s="21"/>
      <c r="J16" s="21"/>
      <c r="K16" s="21"/>
      <c r="L16" s="21"/>
      <c r="M16" s="22"/>
    </row>
    <row r="17" spans="2:14" ht="18" x14ac:dyDescent="0.25">
      <c r="C17" s="31"/>
      <c r="D17" s="13"/>
      <c r="E17" s="142" t="s">
        <v>16</v>
      </c>
      <c r="F17" s="143"/>
      <c r="G17" s="144"/>
      <c r="H17" s="144"/>
      <c r="I17" s="144"/>
      <c r="J17" s="144"/>
      <c r="K17" s="144"/>
      <c r="L17" s="144"/>
      <c r="M17" s="145"/>
    </row>
    <row r="18" spans="2:14" ht="18" x14ac:dyDescent="0.25">
      <c r="C18" s="31"/>
      <c r="D18" s="13"/>
      <c r="E18" s="142" t="s">
        <v>17</v>
      </c>
      <c r="F18" s="143"/>
      <c r="G18" s="144"/>
      <c r="H18" s="144"/>
      <c r="I18" s="144"/>
      <c r="J18" s="144"/>
      <c r="K18" s="144"/>
      <c r="L18" s="144"/>
      <c r="M18" s="144"/>
    </row>
    <row r="19" spans="2:14" ht="18" x14ac:dyDescent="0.25">
      <c r="C19" s="31"/>
      <c r="D19" s="13"/>
      <c r="E19" s="142" t="s">
        <v>18</v>
      </c>
      <c r="F19" s="143"/>
      <c r="G19" s="144"/>
      <c r="H19" s="144"/>
      <c r="I19" s="144"/>
      <c r="J19" s="144"/>
      <c r="K19" s="144"/>
      <c r="L19" s="144"/>
      <c r="M19" s="144"/>
    </row>
    <row r="20" spans="2:14" x14ac:dyDescent="0.2">
      <c r="B20" s="32"/>
      <c r="C20" s="33"/>
      <c r="D20" s="33"/>
      <c r="E20" s="33"/>
      <c r="F20" s="34"/>
    </row>
    <row r="21" spans="2:14" ht="15" thickBot="1" x14ac:dyDescent="0.25">
      <c r="C21" s="36"/>
    </row>
    <row r="22" spans="2:14" x14ac:dyDescent="0.2">
      <c r="B22" s="38"/>
      <c r="C22" s="134" t="s">
        <v>19</v>
      </c>
      <c r="D22" s="39"/>
      <c r="E22" s="136" t="s">
        <v>20</v>
      </c>
      <c r="F22" s="137"/>
      <c r="G22" s="137"/>
      <c r="H22" s="40"/>
      <c r="I22" s="138" t="s">
        <v>1</v>
      </c>
      <c r="J22" s="139"/>
      <c r="K22" s="140"/>
      <c r="L22" s="40"/>
      <c r="M22" s="41"/>
    </row>
    <row r="23" spans="2:14" ht="102" customHeight="1" thickBot="1" x14ac:dyDescent="0.25">
      <c r="B23" s="42" t="s">
        <v>21</v>
      </c>
      <c r="C23" s="135"/>
      <c r="D23" s="43" t="s">
        <v>258</v>
      </c>
      <c r="E23" s="44" t="s">
        <v>23</v>
      </c>
      <c r="F23" s="45" t="s">
        <v>24</v>
      </c>
      <c r="G23" s="44" t="s">
        <v>25</v>
      </c>
      <c r="H23" s="46"/>
      <c r="I23" s="44" t="s">
        <v>26</v>
      </c>
      <c r="J23" s="47" t="s">
        <v>27</v>
      </c>
      <c r="K23" s="48" t="s">
        <v>28</v>
      </c>
      <c r="L23" s="46"/>
      <c r="M23" s="49" t="s">
        <v>29</v>
      </c>
    </row>
    <row r="24" spans="2:14" ht="13.5" customHeight="1" x14ac:dyDescent="0.2">
      <c r="B24" s="50"/>
      <c r="C24" s="51"/>
      <c r="D24" s="51"/>
      <c r="E24" s="52"/>
      <c r="F24" s="53"/>
      <c r="G24" s="52"/>
      <c r="H24" s="54"/>
      <c r="I24" s="52"/>
      <c r="J24" s="52"/>
      <c r="K24" s="50"/>
      <c r="L24" s="54"/>
      <c r="M24" s="50"/>
      <c r="N24" s="55"/>
    </row>
    <row r="25" spans="2:14" ht="15" x14ac:dyDescent="0.25">
      <c r="B25" s="56">
        <v>1</v>
      </c>
      <c r="C25" s="57" t="s">
        <v>259</v>
      </c>
      <c r="D25" s="57" t="s">
        <v>260</v>
      </c>
      <c r="E25" s="58">
        <v>1.3682399585778586</v>
      </c>
      <c r="F25" s="59">
        <v>1557228</v>
      </c>
      <c r="G25" s="60">
        <v>3.2949012679386609</v>
      </c>
      <c r="H25" s="61"/>
      <c r="I25" s="62">
        <v>88</v>
      </c>
      <c r="J25" s="62">
        <v>86</v>
      </c>
      <c r="K25" s="62">
        <v>87.399999999999991</v>
      </c>
      <c r="L25" s="61"/>
      <c r="M25" s="63">
        <v>1</v>
      </c>
      <c r="N25" s="55"/>
    </row>
    <row r="26" spans="2:14" ht="15" x14ac:dyDescent="0.25">
      <c r="B26" s="56">
        <v>2</v>
      </c>
      <c r="C26" s="57" t="s">
        <v>261</v>
      </c>
      <c r="D26" s="57" t="s">
        <v>262</v>
      </c>
      <c r="E26" s="64">
        <v>1.2337669845369641</v>
      </c>
      <c r="F26" s="65">
        <v>1319982</v>
      </c>
      <c r="G26" s="60">
        <v>2.6747030973220807</v>
      </c>
      <c r="H26" s="61"/>
      <c r="I26" s="62">
        <v>85</v>
      </c>
      <c r="J26" s="62">
        <v>83</v>
      </c>
      <c r="K26" s="62">
        <v>84.399999999999991</v>
      </c>
      <c r="L26" s="61"/>
      <c r="M26" s="63">
        <v>3</v>
      </c>
      <c r="N26" s="55"/>
    </row>
    <row r="27" spans="2:14" ht="15" x14ac:dyDescent="0.25">
      <c r="B27" s="56">
        <v>3</v>
      </c>
      <c r="C27" s="57" t="s">
        <v>263</v>
      </c>
      <c r="D27" s="57" t="s">
        <v>260</v>
      </c>
      <c r="E27" s="58">
        <v>1.2543024407520655</v>
      </c>
      <c r="F27" s="65">
        <v>911508</v>
      </c>
      <c r="G27" s="60">
        <v>2.0948548862055625</v>
      </c>
      <c r="H27" s="61"/>
      <c r="I27" s="62">
        <v>86</v>
      </c>
      <c r="J27" s="62">
        <v>75</v>
      </c>
      <c r="K27" s="62">
        <v>82.699999999999989</v>
      </c>
      <c r="L27" s="61"/>
      <c r="M27" s="63">
        <v>4</v>
      </c>
      <c r="N27" s="55"/>
    </row>
    <row r="28" spans="2:14" ht="15" x14ac:dyDescent="0.25">
      <c r="B28" s="56">
        <v>4</v>
      </c>
      <c r="C28" s="57" t="s">
        <v>264</v>
      </c>
      <c r="D28" s="57" t="s">
        <v>265</v>
      </c>
      <c r="E28" s="64">
        <v>1.1470373423128293</v>
      </c>
      <c r="F28" s="65">
        <v>1375708</v>
      </c>
      <c r="G28" s="60">
        <v>4.5326014615470784</v>
      </c>
      <c r="H28" s="61"/>
      <c r="I28" s="62">
        <v>77</v>
      </c>
      <c r="J28" s="62">
        <v>84</v>
      </c>
      <c r="K28" s="62">
        <v>79.099999999999994</v>
      </c>
      <c r="L28" s="61"/>
      <c r="M28" s="63">
        <v>5</v>
      </c>
      <c r="N28" s="55"/>
    </row>
    <row r="29" spans="2:14" ht="15" x14ac:dyDescent="0.25">
      <c r="B29" s="56">
        <v>5</v>
      </c>
      <c r="C29" s="57" t="s">
        <v>266</v>
      </c>
      <c r="D29" s="57" t="s">
        <v>267</v>
      </c>
      <c r="E29" s="64">
        <v>1.1829629430765589</v>
      </c>
      <c r="F29" s="65">
        <v>731234</v>
      </c>
      <c r="G29" s="60">
        <v>1.4624680000000001</v>
      </c>
      <c r="H29" s="61"/>
      <c r="I29" s="62">
        <v>80</v>
      </c>
      <c r="J29" s="62">
        <v>68</v>
      </c>
      <c r="K29" s="62">
        <v>76.400000000000006</v>
      </c>
      <c r="L29" s="61"/>
      <c r="M29" s="63">
        <v>7</v>
      </c>
      <c r="N29" s="55"/>
    </row>
    <row r="30" spans="2:14" ht="15" x14ac:dyDescent="0.25">
      <c r="B30" s="56">
        <v>6</v>
      </c>
      <c r="C30" s="57" t="s">
        <v>268</v>
      </c>
      <c r="D30" s="57" t="s">
        <v>269</v>
      </c>
      <c r="E30" s="64">
        <v>1.2168034394085501</v>
      </c>
      <c r="F30" s="65">
        <v>582951</v>
      </c>
      <c r="G30" s="60">
        <v>1.7827248251597803</v>
      </c>
      <c r="H30" s="61"/>
      <c r="I30" s="62">
        <v>84</v>
      </c>
      <c r="J30" s="62">
        <v>58</v>
      </c>
      <c r="K30" s="62">
        <v>76.199999999999989</v>
      </c>
      <c r="L30" s="61"/>
      <c r="M30" s="66">
        <v>8</v>
      </c>
      <c r="N30" s="55"/>
    </row>
    <row r="31" spans="2:14" ht="15" x14ac:dyDescent="0.25">
      <c r="B31" s="56">
        <v>7</v>
      </c>
      <c r="C31" s="57" t="s">
        <v>270</v>
      </c>
      <c r="D31" s="57" t="s">
        <v>271</v>
      </c>
      <c r="E31" s="64">
        <v>1.1327890695889336</v>
      </c>
      <c r="F31" s="65">
        <v>1245703</v>
      </c>
      <c r="G31" s="60">
        <v>3.1239826924202063</v>
      </c>
      <c r="H31" s="61"/>
      <c r="I31" s="62">
        <v>74</v>
      </c>
      <c r="J31" s="62">
        <v>80</v>
      </c>
      <c r="K31" s="62">
        <v>75.8</v>
      </c>
      <c r="L31" s="61"/>
      <c r="M31" s="66">
        <v>9</v>
      </c>
      <c r="N31" s="55"/>
    </row>
    <row r="32" spans="2:14" ht="15" x14ac:dyDescent="0.25">
      <c r="B32" s="56">
        <v>8</v>
      </c>
      <c r="C32" s="57" t="s">
        <v>272</v>
      </c>
      <c r="D32" s="57" t="s">
        <v>262</v>
      </c>
      <c r="E32" s="64">
        <v>1.1496376152400751</v>
      </c>
      <c r="F32" s="65">
        <v>668297</v>
      </c>
      <c r="G32" s="60">
        <v>1.7122713295314915</v>
      </c>
      <c r="H32" s="61"/>
      <c r="I32" s="62">
        <v>78</v>
      </c>
      <c r="J32" s="62">
        <v>65</v>
      </c>
      <c r="K32" s="62">
        <v>74.099999999999994</v>
      </c>
      <c r="L32" s="61"/>
      <c r="M32" s="63">
        <v>10</v>
      </c>
      <c r="N32" s="55"/>
    </row>
    <row r="33" spans="2:14" ht="15" x14ac:dyDescent="0.25">
      <c r="B33" s="56">
        <v>9</v>
      </c>
      <c r="C33" s="57" t="s">
        <v>273</v>
      </c>
      <c r="D33" s="57" t="s">
        <v>267</v>
      </c>
      <c r="E33" s="64">
        <v>1.1014441285992989</v>
      </c>
      <c r="F33" s="65">
        <v>1632241</v>
      </c>
      <c r="G33" s="60">
        <v>3.2644820000000005</v>
      </c>
      <c r="H33" s="61"/>
      <c r="I33" s="62">
        <v>66</v>
      </c>
      <c r="J33" s="62">
        <v>87</v>
      </c>
      <c r="K33" s="62">
        <v>72.3</v>
      </c>
      <c r="L33" s="61"/>
      <c r="M33" s="63">
        <v>11</v>
      </c>
      <c r="N33" s="55"/>
    </row>
    <row r="34" spans="2:14" ht="15" x14ac:dyDescent="0.25">
      <c r="B34" s="56">
        <v>10</v>
      </c>
      <c r="C34" s="57" t="s">
        <v>274</v>
      </c>
      <c r="D34" s="57" t="s">
        <v>275</v>
      </c>
      <c r="E34" s="64">
        <v>1.1877045772707469</v>
      </c>
      <c r="F34" s="65">
        <v>455568</v>
      </c>
      <c r="G34" s="60">
        <v>1.3639760479041916</v>
      </c>
      <c r="H34" s="61"/>
      <c r="I34" s="62">
        <v>81</v>
      </c>
      <c r="J34" s="62">
        <v>49</v>
      </c>
      <c r="K34" s="62">
        <v>71.399999999999991</v>
      </c>
      <c r="L34" s="61"/>
      <c r="M34" s="63">
        <v>12</v>
      </c>
      <c r="N34" s="55"/>
    </row>
    <row r="35" spans="2:14" ht="15" x14ac:dyDescent="0.25">
      <c r="B35" s="56">
        <v>11</v>
      </c>
      <c r="C35" s="57" t="s">
        <v>276</v>
      </c>
      <c r="D35" s="57" t="s">
        <v>277</v>
      </c>
      <c r="E35" s="64">
        <v>1.1327744228969154</v>
      </c>
      <c r="F35" s="65">
        <v>704401</v>
      </c>
      <c r="G35" s="60">
        <v>1.5637682774870454</v>
      </c>
      <c r="H35" s="61"/>
      <c r="I35" s="62">
        <v>73</v>
      </c>
      <c r="J35" s="62">
        <v>67</v>
      </c>
      <c r="K35" s="62">
        <v>71.199999999999989</v>
      </c>
      <c r="L35" s="61"/>
      <c r="M35" s="63">
        <v>13</v>
      </c>
      <c r="N35" s="55"/>
    </row>
    <row r="36" spans="2:14" ht="15" x14ac:dyDescent="0.25">
      <c r="B36" s="56">
        <v>12</v>
      </c>
      <c r="C36" s="57" t="s">
        <v>278</v>
      </c>
      <c r="D36" s="57" t="s">
        <v>271</v>
      </c>
      <c r="E36" s="64">
        <v>1.11655868944014</v>
      </c>
      <c r="F36" s="65">
        <v>903070</v>
      </c>
      <c r="G36" s="60">
        <v>2.4497921066275223</v>
      </c>
      <c r="H36" s="61"/>
      <c r="I36" s="62">
        <v>68</v>
      </c>
      <c r="J36" s="62">
        <v>74</v>
      </c>
      <c r="K36" s="62">
        <v>69.8</v>
      </c>
      <c r="L36" s="61"/>
      <c r="M36" s="63">
        <v>14</v>
      </c>
      <c r="N36" s="55"/>
    </row>
    <row r="37" spans="2:14" ht="15" x14ac:dyDescent="0.25">
      <c r="B37" s="56">
        <v>13</v>
      </c>
      <c r="C37" s="57" t="s">
        <v>279</v>
      </c>
      <c r="D37" s="57" t="s">
        <v>280</v>
      </c>
      <c r="E37" s="64">
        <v>1.0925851255839789</v>
      </c>
      <c r="F37" s="65">
        <v>1249300</v>
      </c>
      <c r="G37" s="60">
        <v>2.9839873834156747</v>
      </c>
      <c r="H37" s="61"/>
      <c r="I37" s="62">
        <v>63</v>
      </c>
      <c r="J37" s="62">
        <v>81</v>
      </c>
      <c r="K37" s="62">
        <v>68.399999999999991</v>
      </c>
      <c r="L37" s="61"/>
      <c r="M37" s="63">
        <v>16</v>
      </c>
      <c r="N37" s="55"/>
    </row>
    <row r="38" spans="2:14" ht="15" x14ac:dyDescent="0.25">
      <c r="B38" s="56">
        <v>14</v>
      </c>
      <c r="C38" s="57" t="s">
        <v>281</v>
      </c>
      <c r="D38" s="57" t="s">
        <v>282</v>
      </c>
      <c r="E38" s="64">
        <v>1.1134727662495196</v>
      </c>
      <c r="F38" s="65">
        <v>763639.16</v>
      </c>
      <c r="G38" s="60">
        <v>1.889779768054545</v>
      </c>
      <c r="H38" s="61"/>
      <c r="I38" s="62">
        <v>67</v>
      </c>
      <c r="J38" s="62">
        <v>70</v>
      </c>
      <c r="K38" s="62">
        <v>67.900000000000006</v>
      </c>
      <c r="L38" s="61"/>
      <c r="M38" s="63">
        <v>17</v>
      </c>
      <c r="N38" s="55"/>
    </row>
    <row r="39" spans="2:14" ht="15" x14ac:dyDescent="0.25">
      <c r="B39" s="56">
        <v>15</v>
      </c>
      <c r="C39" s="57" t="s">
        <v>283</v>
      </c>
      <c r="D39" s="57" t="s">
        <v>282</v>
      </c>
      <c r="E39" s="64">
        <v>1.1218827054684026</v>
      </c>
      <c r="F39" s="65">
        <v>612306</v>
      </c>
      <c r="G39" s="60">
        <v>1.3750979632602487</v>
      </c>
      <c r="H39" s="61"/>
      <c r="I39" s="62">
        <v>70</v>
      </c>
      <c r="J39" s="62">
        <v>61</v>
      </c>
      <c r="K39" s="62">
        <v>67.3</v>
      </c>
      <c r="L39" s="61"/>
      <c r="M39" s="63">
        <v>18</v>
      </c>
      <c r="N39" s="55"/>
    </row>
    <row r="40" spans="2:14" ht="15" x14ac:dyDescent="0.25">
      <c r="B40" s="56">
        <v>16</v>
      </c>
      <c r="C40" s="57" t="s">
        <v>284</v>
      </c>
      <c r="D40" s="57" t="s">
        <v>282</v>
      </c>
      <c r="E40" s="64">
        <v>1.0996389660202139</v>
      </c>
      <c r="F40" s="65">
        <v>756461</v>
      </c>
      <c r="G40" s="60">
        <v>1.5497494080686636</v>
      </c>
      <c r="H40" s="61"/>
      <c r="I40" s="62">
        <v>65</v>
      </c>
      <c r="J40" s="62">
        <v>69</v>
      </c>
      <c r="K40" s="62">
        <v>66.2</v>
      </c>
      <c r="L40" s="61"/>
      <c r="M40" s="63">
        <v>19</v>
      </c>
      <c r="N40" s="55"/>
    </row>
    <row r="41" spans="2:14" ht="15" x14ac:dyDescent="0.25">
      <c r="B41" s="56">
        <v>17</v>
      </c>
      <c r="C41" s="57" t="s">
        <v>285</v>
      </c>
      <c r="D41" s="57" t="s">
        <v>280</v>
      </c>
      <c r="E41" s="64">
        <v>1.0842856934363041</v>
      </c>
      <c r="F41" s="65">
        <v>1002171</v>
      </c>
      <c r="G41" s="60">
        <v>1.6979106284928087</v>
      </c>
      <c r="H41" s="61"/>
      <c r="I41" s="62">
        <v>59</v>
      </c>
      <c r="J41" s="62">
        <v>77</v>
      </c>
      <c r="K41" s="62">
        <v>64.399999999999991</v>
      </c>
      <c r="L41" s="61"/>
      <c r="M41" s="63">
        <v>21</v>
      </c>
      <c r="N41" s="55"/>
    </row>
    <row r="42" spans="2:14" ht="15" x14ac:dyDescent="0.25">
      <c r="B42" s="56">
        <v>18</v>
      </c>
      <c r="C42" s="57" t="s">
        <v>286</v>
      </c>
      <c r="D42" s="57" t="s">
        <v>287</v>
      </c>
      <c r="E42" s="64">
        <v>1.0866507004643997</v>
      </c>
      <c r="F42" s="65">
        <v>664989</v>
      </c>
      <c r="G42" s="60">
        <v>1.2346171813022988</v>
      </c>
      <c r="H42" s="61"/>
      <c r="I42" s="62">
        <v>61</v>
      </c>
      <c r="J42" s="62">
        <v>64</v>
      </c>
      <c r="K42" s="62">
        <v>61.899999999999991</v>
      </c>
      <c r="L42" s="61"/>
      <c r="M42" s="63">
        <v>22</v>
      </c>
      <c r="N42" s="55"/>
    </row>
    <row r="43" spans="2:14" ht="15" x14ac:dyDescent="0.25">
      <c r="B43" s="56">
        <v>19</v>
      </c>
      <c r="C43" s="57" t="s">
        <v>288</v>
      </c>
      <c r="D43" s="57" t="s">
        <v>267</v>
      </c>
      <c r="E43" s="64">
        <v>1.0634075909973031</v>
      </c>
      <c r="F43" s="65">
        <v>1157622</v>
      </c>
      <c r="G43" s="60">
        <v>2.3152440000000003</v>
      </c>
      <c r="H43" s="61"/>
      <c r="I43" s="62">
        <v>52</v>
      </c>
      <c r="J43" s="62">
        <v>79</v>
      </c>
      <c r="K43" s="62">
        <v>60.099999999999994</v>
      </c>
      <c r="L43" s="61"/>
      <c r="M43" s="63">
        <v>24</v>
      </c>
      <c r="N43" s="55"/>
    </row>
    <row r="44" spans="2:14" ht="15" x14ac:dyDescent="0.25">
      <c r="B44" s="56">
        <v>20</v>
      </c>
      <c r="C44" s="57" t="s">
        <v>289</v>
      </c>
      <c r="D44" s="57" t="s">
        <v>287</v>
      </c>
      <c r="E44" s="64">
        <v>1.1216562631628839</v>
      </c>
      <c r="F44" s="65">
        <v>329945</v>
      </c>
      <c r="G44" s="60">
        <v>0.77870324910033561</v>
      </c>
      <c r="H44" s="61"/>
      <c r="I44" s="62">
        <v>69</v>
      </c>
      <c r="J44" s="62">
        <v>35</v>
      </c>
      <c r="K44" s="62">
        <v>58.8</v>
      </c>
      <c r="L44" s="61"/>
      <c r="M44" s="63">
        <v>26</v>
      </c>
      <c r="N44" s="55"/>
    </row>
    <row r="45" spans="2:14" ht="15" x14ac:dyDescent="0.25">
      <c r="B45" s="56">
        <v>21</v>
      </c>
      <c r="C45" s="57" t="s">
        <v>290</v>
      </c>
      <c r="D45" s="57" t="s">
        <v>291</v>
      </c>
      <c r="E45" s="64">
        <v>1.092698578922185</v>
      </c>
      <c r="F45" s="65">
        <v>433585</v>
      </c>
      <c r="G45" s="60">
        <v>0.78833636363636361</v>
      </c>
      <c r="H45" s="61"/>
      <c r="I45" s="62">
        <v>64</v>
      </c>
      <c r="J45" s="62">
        <v>45</v>
      </c>
      <c r="K45" s="62">
        <v>58.3</v>
      </c>
      <c r="L45" s="61"/>
      <c r="M45" s="63">
        <v>28</v>
      </c>
      <c r="N45" s="55"/>
    </row>
    <row r="46" spans="2:14" ht="15" x14ac:dyDescent="0.25">
      <c r="B46" s="56">
        <v>22</v>
      </c>
      <c r="C46" s="57" t="s">
        <v>292</v>
      </c>
      <c r="D46" s="57" t="s">
        <v>260</v>
      </c>
      <c r="E46" s="64">
        <v>1.0581539144266798</v>
      </c>
      <c r="F46" s="65">
        <v>1303786</v>
      </c>
      <c r="G46" s="60">
        <v>2.758649436383545</v>
      </c>
      <c r="H46" s="61"/>
      <c r="I46" s="62">
        <v>48</v>
      </c>
      <c r="J46" s="62">
        <v>82</v>
      </c>
      <c r="K46" s="62">
        <v>58.199999999999989</v>
      </c>
      <c r="L46" s="61"/>
      <c r="M46" s="63">
        <v>29</v>
      </c>
      <c r="N46" s="55"/>
    </row>
    <row r="47" spans="2:14" ht="15" x14ac:dyDescent="0.25">
      <c r="B47" s="56">
        <v>23</v>
      </c>
      <c r="C47" s="57" t="s">
        <v>293</v>
      </c>
      <c r="D47" s="57" t="s">
        <v>277</v>
      </c>
      <c r="E47" s="64">
        <v>1.0556302261779262</v>
      </c>
      <c r="F47" s="65">
        <v>890826</v>
      </c>
      <c r="G47" s="60">
        <v>1.9776312633864443</v>
      </c>
      <c r="H47" s="61"/>
      <c r="I47" s="62">
        <v>47</v>
      </c>
      <c r="J47" s="62">
        <v>73</v>
      </c>
      <c r="K47" s="62">
        <v>54.8</v>
      </c>
      <c r="L47" s="61"/>
      <c r="M47" s="63">
        <v>32</v>
      </c>
      <c r="N47" s="55"/>
    </row>
    <row r="48" spans="2:14" ht="15" x14ac:dyDescent="0.25">
      <c r="B48" s="56">
        <v>24</v>
      </c>
      <c r="C48" s="57" t="s">
        <v>294</v>
      </c>
      <c r="D48" s="57" t="s">
        <v>267</v>
      </c>
      <c r="E48" s="64">
        <v>1.0720456226543045</v>
      </c>
      <c r="F48" s="65">
        <v>540110</v>
      </c>
      <c r="G48" s="60">
        <v>1.0802200000000002</v>
      </c>
      <c r="H48" s="61"/>
      <c r="I48" s="62">
        <v>54</v>
      </c>
      <c r="J48" s="62">
        <v>56</v>
      </c>
      <c r="K48" s="62">
        <v>54.599999999999994</v>
      </c>
      <c r="L48" s="61"/>
      <c r="M48" s="63">
        <v>33</v>
      </c>
      <c r="N48" s="55"/>
    </row>
    <row r="49" spans="2:14" ht="15" x14ac:dyDescent="0.25">
      <c r="B49" s="56">
        <v>25</v>
      </c>
      <c r="C49" s="57" t="s">
        <v>295</v>
      </c>
      <c r="D49" s="57" t="s">
        <v>260</v>
      </c>
      <c r="E49" s="64">
        <v>1.0733207430838485</v>
      </c>
      <c r="F49" s="65">
        <v>438821</v>
      </c>
      <c r="G49" s="60">
        <v>0.88184398659613061</v>
      </c>
      <c r="H49" s="61"/>
      <c r="I49" s="62">
        <v>55</v>
      </c>
      <c r="J49" s="62">
        <v>47</v>
      </c>
      <c r="K49" s="62">
        <v>52.6</v>
      </c>
      <c r="L49" s="61"/>
      <c r="M49" s="63">
        <v>34</v>
      </c>
      <c r="N49" s="55"/>
    </row>
    <row r="50" spans="2:14" ht="15" x14ac:dyDescent="0.25">
      <c r="B50" s="56">
        <v>26</v>
      </c>
      <c r="C50" s="57" t="s">
        <v>296</v>
      </c>
      <c r="D50" s="57" t="s">
        <v>267</v>
      </c>
      <c r="E50" s="64">
        <v>1.0538259301304318</v>
      </c>
      <c r="F50" s="65">
        <v>588854</v>
      </c>
      <c r="G50" s="60">
        <v>1.1777080000000002</v>
      </c>
      <c r="H50" s="61"/>
      <c r="I50" s="62">
        <v>46</v>
      </c>
      <c r="J50" s="62">
        <v>59</v>
      </c>
      <c r="K50" s="62">
        <v>49.899999999999991</v>
      </c>
      <c r="L50" s="61"/>
      <c r="M50" s="63">
        <v>35</v>
      </c>
      <c r="N50" s="55"/>
    </row>
    <row r="51" spans="2:14" ht="15" x14ac:dyDescent="0.25">
      <c r="B51" s="56">
        <v>27</v>
      </c>
      <c r="C51" s="57" t="s">
        <v>297</v>
      </c>
      <c r="D51" s="57" t="s">
        <v>287</v>
      </c>
      <c r="E51" s="64">
        <v>1.06560676685051</v>
      </c>
      <c r="F51" s="65">
        <v>341835</v>
      </c>
      <c r="G51" s="60">
        <v>0.65319698876063959</v>
      </c>
      <c r="H51" s="61"/>
      <c r="I51" s="62">
        <v>53</v>
      </c>
      <c r="J51" s="62">
        <v>36</v>
      </c>
      <c r="K51" s="62">
        <v>47.899999999999991</v>
      </c>
      <c r="L51" s="61"/>
      <c r="M51" s="63">
        <v>36</v>
      </c>
      <c r="N51" s="55"/>
    </row>
    <row r="52" spans="2:14" ht="15" x14ac:dyDescent="0.25">
      <c r="B52" s="56">
        <v>28</v>
      </c>
      <c r="C52" s="57" t="s">
        <v>298</v>
      </c>
      <c r="D52" s="57" t="s">
        <v>291</v>
      </c>
      <c r="E52" s="64">
        <v>1.0601011376868239</v>
      </c>
      <c r="F52" s="65">
        <v>427079</v>
      </c>
      <c r="G52" s="60">
        <v>0.94906446553476587</v>
      </c>
      <c r="H52" s="61"/>
      <c r="I52" s="62">
        <v>49</v>
      </c>
      <c r="J52" s="62">
        <v>44</v>
      </c>
      <c r="K52" s="62">
        <v>47.5</v>
      </c>
      <c r="L52" s="61"/>
      <c r="M52" s="63">
        <v>38</v>
      </c>
      <c r="N52" s="55"/>
    </row>
    <row r="53" spans="2:14" ht="15" x14ac:dyDescent="0.25">
      <c r="B53" s="56">
        <v>29</v>
      </c>
      <c r="C53" s="57" t="s">
        <v>299</v>
      </c>
      <c r="D53" s="57" t="s">
        <v>280</v>
      </c>
      <c r="E53" s="64">
        <v>1.0125115748849949</v>
      </c>
      <c r="F53" s="65">
        <v>1420582.52</v>
      </c>
      <c r="G53" s="60">
        <v>2.5312309923702205</v>
      </c>
      <c r="H53" s="61"/>
      <c r="I53" s="62">
        <v>31</v>
      </c>
      <c r="J53" s="62">
        <v>85</v>
      </c>
      <c r="K53" s="62">
        <v>47.2</v>
      </c>
      <c r="L53" s="61"/>
      <c r="M53" s="63">
        <v>39</v>
      </c>
      <c r="N53" s="55"/>
    </row>
    <row r="54" spans="2:14" ht="15" x14ac:dyDescent="0.25">
      <c r="B54" s="56">
        <v>30</v>
      </c>
      <c r="C54" s="57" t="s">
        <v>300</v>
      </c>
      <c r="D54" s="57" t="s">
        <v>271</v>
      </c>
      <c r="E54" s="64">
        <v>1.0329053129703043</v>
      </c>
      <c r="F54" s="65">
        <v>623446</v>
      </c>
      <c r="G54" s="60">
        <v>1.2549392477284893</v>
      </c>
      <c r="H54" s="61"/>
      <c r="I54" s="62">
        <v>38</v>
      </c>
      <c r="J54" s="62">
        <v>62</v>
      </c>
      <c r="K54" s="62">
        <v>45.199999999999996</v>
      </c>
      <c r="L54" s="61"/>
      <c r="M54" s="63">
        <v>43</v>
      </c>
      <c r="N54" s="55"/>
    </row>
    <row r="55" spans="2:14" ht="15" x14ac:dyDescent="0.25">
      <c r="B55" s="56">
        <v>31</v>
      </c>
      <c r="C55" s="57" t="s">
        <v>301</v>
      </c>
      <c r="D55" s="57" t="s">
        <v>262</v>
      </c>
      <c r="E55" s="64">
        <v>1.0419629314392553</v>
      </c>
      <c r="F55" s="65">
        <v>467387</v>
      </c>
      <c r="G55" s="60">
        <v>0.85081087772120512</v>
      </c>
      <c r="H55" s="61"/>
      <c r="I55" s="62">
        <v>41</v>
      </c>
      <c r="J55" s="62">
        <v>51</v>
      </c>
      <c r="K55" s="62">
        <v>44</v>
      </c>
      <c r="L55" s="61"/>
      <c r="M55" s="63">
        <v>45</v>
      </c>
      <c r="N55" s="55"/>
    </row>
    <row r="56" spans="2:14" ht="15" x14ac:dyDescent="0.25">
      <c r="B56" s="56">
        <v>32</v>
      </c>
      <c r="C56" s="57" t="s">
        <v>302</v>
      </c>
      <c r="D56" s="57" t="s">
        <v>267</v>
      </c>
      <c r="E56" s="64">
        <v>1.012166777448843</v>
      </c>
      <c r="F56" s="65">
        <v>1014476</v>
      </c>
      <c r="G56" s="60">
        <v>2.0289520000000003</v>
      </c>
      <c r="H56" s="61"/>
      <c r="I56" s="62">
        <v>29</v>
      </c>
      <c r="J56" s="62">
        <v>78</v>
      </c>
      <c r="K56" s="62">
        <v>43.699999999999996</v>
      </c>
      <c r="L56" s="61"/>
      <c r="M56" s="63">
        <v>46</v>
      </c>
      <c r="N56" s="55"/>
    </row>
    <row r="57" spans="2:14" ht="15" x14ac:dyDescent="0.25">
      <c r="B57" s="56">
        <v>33</v>
      </c>
      <c r="C57" s="57" t="s">
        <v>303</v>
      </c>
      <c r="D57" s="57" t="s">
        <v>291</v>
      </c>
      <c r="E57" s="64">
        <v>1.0315816230368102</v>
      </c>
      <c r="F57" s="65">
        <v>521753</v>
      </c>
      <c r="G57" s="60">
        <v>1.159451136876692</v>
      </c>
      <c r="H57" s="61"/>
      <c r="I57" s="62">
        <v>37</v>
      </c>
      <c r="J57" s="62">
        <v>53</v>
      </c>
      <c r="K57" s="62">
        <v>41.8</v>
      </c>
      <c r="L57" s="61"/>
      <c r="M57" s="63">
        <v>48</v>
      </c>
      <c r="N57" s="55"/>
    </row>
    <row r="58" spans="2:14" ht="15" x14ac:dyDescent="0.25">
      <c r="B58" s="56">
        <v>34</v>
      </c>
      <c r="C58" s="57" t="s">
        <v>304</v>
      </c>
      <c r="D58" s="57" t="s">
        <v>262</v>
      </c>
      <c r="E58" s="64">
        <v>1.0182910195474517</v>
      </c>
      <c r="F58" s="65">
        <v>610398</v>
      </c>
      <c r="G58" s="60">
        <v>1.3136517639372958</v>
      </c>
      <c r="H58" s="61"/>
      <c r="I58" s="62">
        <v>32</v>
      </c>
      <c r="J58" s="62">
        <v>60</v>
      </c>
      <c r="K58" s="62">
        <v>40.4</v>
      </c>
      <c r="L58" s="61"/>
      <c r="M58" s="63">
        <v>50</v>
      </c>
      <c r="N58" s="55"/>
    </row>
    <row r="59" spans="2:14" ht="15" x14ac:dyDescent="0.25">
      <c r="B59" s="56">
        <v>35</v>
      </c>
      <c r="C59" s="57" t="s">
        <v>305</v>
      </c>
      <c r="D59" s="57" t="s">
        <v>282</v>
      </c>
      <c r="E59" s="64">
        <v>1.0124119745009161</v>
      </c>
      <c r="F59" s="65">
        <v>440401</v>
      </c>
      <c r="G59" s="60">
        <v>1.0814684756584199</v>
      </c>
      <c r="H59" s="61"/>
      <c r="I59" s="62">
        <v>30</v>
      </c>
      <c r="J59" s="62">
        <v>48</v>
      </c>
      <c r="K59" s="62">
        <v>35.4</v>
      </c>
      <c r="L59" s="61"/>
      <c r="M59" s="63">
        <v>54</v>
      </c>
      <c r="N59" s="55"/>
    </row>
    <row r="60" spans="2:14" ht="15" x14ac:dyDescent="0.25">
      <c r="B60" s="56">
        <v>36</v>
      </c>
      <c r="C60" s="57" t="s">
        <v>306</v>
      </c>
      <c r="D60" s="57" t="s">
        <v>271</v>
      </c>
      <c r="E60" s="58">
        <v>1.0265206490397816</v>
      </c>
      <c r="F60" s="59">
        <v>359175</v>
      </c>
      <c r="G60" s="60">
        <v>0.7402968096056981</v>
      </c>
      <c r="H60" s="61"/>
      <c r="I60" s="62">
        <v>34</v>
      </c>
      <c r="J60" s="62">
        <v>37</v>
      </c>
      <c r="K60" s="62">
        <v>34.9</v>
      </c>
      <c r="L60" s="61"/>
      <c r="M60" s="63">
        <v>56</v>
      </c>
      <c r="N60" s="55"/>
    </row>
    <row r="61" spans="2:14" ht="15" x14ac:dyDescent="0.25">
      <c r="B61" s="56">
        <v>37</v>
      </c>
      <c r="C61" s="57" t="s">
        <v>307</v>
      </c>
      <c r="D61" s="57" t="s">
        <v>267</v>
      </c>
      <c r="E61" s="64">
        <v>1.1934959266355736</v>
      </c>
      <c r="F61" s="65">
        <v>274457</v>
      </c>
      <c r="G61" s="60">
        <v>0.54891400000000001</v>
      </c>
      <c r="H61" s="61"/>
      <c r="I61" s="62">
        <v>82</v>
      </c>
      <c r="J61" s="62">
        <v>29</v>
      </c>
      <c r="K61" s="62">
        <v>66.099999999999994</v>
      </c>
      <c r="L61" s="61"/>
      <c r="M61" s="63">
        <v>20</v>
      </c>
      <c r="N61" s="55"/>
    </row>
    <row r="62" spans="2:14" ht="15" x14ac:dyDescent="0.25">
      <c r="B62" s="56">
        <v>38</v>
      </c>
      <c r="C62" s="57" t="s">
        <v>308</v>
      </c>
      <c r="D62" s="57" t="s">
        <v>271</v>
      </c>
      <c r="E62" s="58">
        <v>1.1399132829197942</v>
      </c>
      <c r="F62" s="65">
        <v>33666</v>
      </c>
      <c r="G62" s="60">
        <v>6.8571724667477241E-2</v>
      </c>
      <c r="H62" s="61"/>
      <c r="I62" s="62">
        <v>76</v>
      </c>
      <c r="J62" s="62">
        <v>7</v>
      </c>
      <c r="K62" s="62">
        <v>55.3</v>
      </c>
      <c r="L62" s="61"/>
      <c r="M62" s="63">
        <v>31</v>
      </c>
      <c r="N62" s="55"/>
    </row>
    <row r="63" spans="2:14" ht="15" x14ac:dyDescent="0.25">
      <c r="B63" s="56">
        <v>39</v>
      </c>
      <c r="C63" s="57" t="s">
        <v>309</v>
      </c>
      <c r="D63" s="57" t="s">
        <v>275</v>
      </c>
      <c r="E63" s="64">
        <v>1.0902054822335028</v>
      </c>
      <c r="F63" s="65">
        <v>108008</v>
      </c>
      <c r="G63" s="60">
        <v>0.27482950255320598</v>
      </c>
      <c r="H63" s="61"/>
      <c r="I63" s="62">
        <v>62</v>
      </c>
      <c r="J63" s="62">
        <v>14</v>
      </c>
      <c r="K63" s="62">
        <v>47.6</v>
      </c>
      <c r="L63" s="61"/>
      <c r="M63" s="63">
        <v>37</v>
      </c>
      <c r="N63" s="55"/>
    </row>
    <row r="64" spans="2:14" ht="15" x14ac:dyDescent="0.25">
      <c r="B64" s="56">
        <v>40</v>
      </c>
      <c r="C64" s="57" t="s">
        <v>310</v>
      </c>
      <c r="D64" s="57" t="s">
        <v>277</v>
      </c>
      <c r="E64" s="64">
        <v>1.0749787027040958</v>
      </c>
      <c r="F64" s="65">
        <v>156411</v>
      </c>
      <c r="G64" s="60">
        <v>0.34723198866842364</v>
      </c>
      <c r="H64" s="61"/>
      <c r="I64" s="62">
        <v>57</v>
      </c>
      <c r="J64" s="62">
        <v>18</v>
      </c>
      <c r="K64" s="62">
        <v>45.3</v>
      </c>
      <c r="L64" s="61"/>
      <c r="M64" s="63">
        <v>42</v>
      </c>
      <c r="N64" s="55"/>
    </row>
    <row r="65" spans="2:14" ht="15" x14ac:dyDescent="0.25">
      <c r="B65" s="56">
        <v>41</v>
      </c>
      <c r="C65" s="57" t="s">
        <v>311</v>
      </c>
      <c r="D65" s="57" t="s">
        <v>282</v>
      </c>
      <c r="E65" s="64">
        <v>1.0741489866960465</v>
      </c>
      <c r="F65" s="65">
        <v>184211</v>
      </c>
      <c r="G65" s="60">
        <v>0.40000215406320377</v>
      </c>
      <c r="H65" s="61"/>
      <c r="I65" s="62">
        <v>56</v>
      </c>
      <c r="J65" s="62">
        <v>20</v>
      </c>
      <c r="K65" s="62">
        <v>45.199999999999996</v>
      </c>
      <c r="L65" s="61"/>
      <c r="M65" s="66">
        <v>43</v>
      </c>
      <c r="N65" s="55"/>
    </row>
    <row r="66" spans="2:14" ht="15" x14ac:dyDescent="0.25">
      <c r="B66" s="56">
        <v>42</v>
      </c>
      <c r="C66" s="57" t="s">
        <v>312</v>
      </c>
      <c r="D66" s="57" t="s">
        <v>271</v>
      </c>
      <c r="E66" s="64">
        <v>1.0632398361951203</v>
      </c>
      <c r="F66" s="65">
        <v>231757</v>
      </c>
      <c r="G66" s="60">
        <v>0.66921114185138264</v>
      </c>
      <c r="H66" s="61"/>
      <c r="I66" s="62">
        <v>51</v>
      </c>
      <c r="J66" s="62">
        <v>24</v>
      </c>
      <c r="K66" s="62">
        <v>42.899999999999991</v>
      </c>
      <c r="L66" s="61"/>
      <c r="M66" s="66">
        <v>47</v>
      </c>
      <c r="N66" s="55"/>
    </row>
    <row r="67" spans="2:14" ht="15" x14ac:dyDescent="0.25">
      <c r="B67" s="56">
        <v>43</v>
      </c>
      <c r="C67" s="57" t="s">
        <v>313</v>
      </c>
      <c r="D67" s="57" t="s">
        <v>314</v>
      </c>
      <c r="E67" s="64">
        <v>1.049596933614245</v>
      </c>
      <c r="F67" s="65">
        <v>293576</v>
      </c>
      <c r="G67" s="60">
        <v>0.73814187260983155</v>
      </c>
      <c r="H67" s="61"/>
      <c r="I67" s="62">
        <v>44</v>
      </c>
      <c r="J67" s="62">
        <v>31</v>
      </c>
      <c r="K67" s="62">
        <v>40.099999999999994</v>
      </c>
      <c r="L67" s="61"/>
      <c r="M67" s="63">
        <v>51</v>
      </c>
      <c r="N67" s="55"/>
    </row>
    <row r="68" spans="2:14" ht="15" x14ac:dyDescent="0.25">
      <c r="B68" s="56">
        <v>44</v>
      </c>
      <c r="C68" s="57" t="s">
        <v>315</v>
      </c>
      <c r="D68" s="57" t="s">
        <v>275</v>
      </c>
      <c r="E68" s="64">
        <v>1.0383403372231521</v>
      </c>
      <c r="F68" s="65">
        <v>268071</v>
      </c>
      <c r="G68" s="60">
        <v>0.7747716539083338</v>
      </c>
      <c r="H68" s="61"/>
      <c r="I68" s="62">
        <v>40</v>
      </c>
      <c r="J68" s="62">
        <v>26</v>
      </c>
      <c r="K68" s="62">
        <v>35.799999999999997</v>
      </c>
      <c r="L68" s="61"/>
      <c r="M68" s="63">
        <v>53</v>
      </c>
      <c r="N68" s="55"/>
    </row>
    <row r="69" spans="2:14" ht="15" x14ac:dyDescent="0.25">
      <c r="B69" s="56">
        <v>45</v>
      </c>
      <c r="C69" s="57" t="s">
        <v>316</v>
      </c>
      <c r="D69" s="57" t="s">
        <v>291</v>
      </c>
      <c r="E69" s="64">
        <v>1.0383288437552753</v>
      </c>
      <c r="F69" s="65">
        <v>266551</v>
      </c>
      <c r="G69" s="60">
        <v>0.53310201066204022</v>
      </c>
      <c r="H69" s="61"/>
      <c r="I69" s="62">
        <v>39</v>
      </c>
      <c r="J69" s="62">
        <v>25</v>
      </c>
      <c r="K69" s="62">
        <v>34.799999999999997</v>
      </c>
      <c r="L69" s="61"/>
      <c r="M69" s="63">
        <v>57</v>
      </c>
      <c r="N69" s="55"/>
    </row>
    <row r="70" spans="2:14" ht="15" x14ac:dyDescent="0.25">
      <c r="B70" s="56">
        <v>46</v>
      </c>
      <c r="C70" s="57" t="s">
        <v>317</v>
      </c>
      <c r="D70" s="57" t="s">
        <v>262</v>
      </c>
      <c r="E70" s="64">
        <v>0.99327315556246865</v>
      </c>
      <c r="F70" s="65">
        <v>516372.75</v>
      </c>
      <c r="G70" s="60">
        <v>1.1788674394515521</v>
      </c>
      <c r="H70" s="61"/>
      <c r="I70" s="62">
        <v>26</v>
      </c>
      <c r="J70" s="62">
        <v>52</v>
      </c>
      <c r="K70" s="62">
        <v>33.799999999999997</v>
      </c>
      <c r="L70" s="61"/>
      <c r="M70" s="63">
        <v>58</v>
      </c>
      <c r="N70" s="55"/>
    </row>
    <row r="71" spans="2:14" ht="15" x14ac:dyDescent="0.25">
      <c r="B71" s="56">
        <v>47</v>
      </c>
      <c r="C71" s="57" t="s">
        <v>318</v>
      </c>
      <c r="D71" s="57" t="s">
        <v>277</v>
      </c>
      <c r="E71" s="64">
        <v>0.97121124123403912</v>
      </c>
      <c r="F71" s="65">
        <v>649467</v>
      </c>
      <c r="G71" s="60">
        <v>1.4418149489774701</v>
      </c>
      <c r="H71" s="61"/>
      <c r="I71" s="62">
        <v>21</v>
      </c>
      <c r="J71" s="62">
        <v>63</v>
      </c>
      <c r="K71" s="62">
        <v>33.599999999999994</v>
      </c>
      <c r="L71" s="61"/>
      <c r="M71" s="63">
        <v>59</v>
      </c>
      <c r="N71" s="55"/>
    </row>
    <row r="72" spans="2:14" ht="15" x14ac:dyDescent="0.25">
      <c r="B72" s="56">
        <v>48</v>
      </c>
      <c r="C72" s="57" t="s">
        <v>319</v>
      </c>
      <c r="D72" s="57" t="s">
        <v>267</v>
      </c>
      <c r="E72" s="64">
        <v>0.9744779666890192</v>
      </c>
      <c r="F72" s="65">
        <v>539813</v>
      </c>
      <c r="G72" s="60">
        <v>1.0796260000000002</v>
      </c>
      <c r="H72" s="61"/>
      <c r="I72" s="62">
        <v>23</v>
      </c>
      <c r="J72" s="62">
        <v>55</v>
      </c>
      <c r="K72" s="62">
        <v>32.599999999999994</v>
      </c>
      <c r="L72" s="61"/>
      <c r="M72" s="63">
        <v>60</v>
      </c>
      <c r="N72" s="55"/>
    </row>
    <row r="73" spans="2:14" ht="15" x14ac:dyDescent="0.25">
      <c r="B73" s="56">
        <v>49</v>
      </c>
      <c r="C73" s="57" t="s">
        <v>320</v>
      </c>
      <c r="D73" s="57" t="s">
        <v>277</v>
      </c>
      <c r="E73" s="64">
        <v>1.0494528660723272</v>
      </c>
      <c r="F73" s="65">
        <v>40621</v>
      </c>
      <c r="G73" s="60">
        <v>9.017850798025738E-2</v>
      </c>
      <c r="H73" s="61"/>
      <c r="I73" s="62">
        <v>43</v>
      </c>
      <c r="J73" s="62">
        <v>8</v>
      </c>
      <c r="K73" s="62">
        <v>32.5</v>
      </c>
      <c r="L73" s="61"/>
      <c r="M73" s="63">
        <v>61</v>
      </c>
      <c r="N73" s="55"/>
    </row>
    <row r="74" spans="2:14" ht="15" x14ac:dyDescent="0.25">
      <c r="B74" s="56">
        <v>50</v>
      </c>
      <c r="C74" s="57" t="s">
        <v>321</v>
      </c>
      <c r="D74" s="57" t="s">
        <v>314</v>
      </c>
      <c r="E74" s="64">
        <v>0.97308958160997905</v>
      </c>
      <c r="F74" s="65">
        <v>463230</v>
      </c>
      <c r="G74" s="60">
        <v>1.1647080121290752</v>
      </c>
      <c r="H74" s="61"/>
      <c r="I74" s="62">
        <v>22</v>
      </c>
      <c r="J74" s="62">
        <v>50</v>
      </c>
      <c r="K74" s="62">
        <v>30.4</v>
      </c>
      <c r="L74" s="61"/>
      <c r="M74" s="63">
        <v>63</v>
      </c>
      <c r="N74" s="55"/>
    </row>
    <row r="75" spans="2:14" ht="15" x14ac:dyDescent="0.25">
      <c r="B75" s="56">
        <v>51</v>
      </c>
      <c r="C75" s="57" t="s">
        <v>322</v>
      </c>
      <c r="D75" s="57" t="s">
        <v>271</v>
      </c>
      <c r="E75" s="64">
        <v>0.91974140008528116</v>
      </c>
      <c r="F75" s="65">
        <v>842866</v>
      </c>
      <c r="G75" s="60">
        <v>1.8113220424972334</v>
      </c>
      <c r="H75" s="61"/>
      <c r="I75" s="62">
        <v>12</v>
      </c>
      <c r="J75" s="62">
        <v>72</v>
      </c>
      <c r="K75" s="62">
        <v>29.999999999999996</v>
      </c>
      <c r="L75" s="61"/>
      <c r="M75" s="63">
        <v>64</v>
      </c>
      <c r="N75" s="55"/>
    </row>
    <row r="76" spans="2:14" ht="15" x14ac:dyDescent="0.25">
      <c r="B76" s="56">
        <v>52</v>
      </c>
      <c r="C76" s="57" t="s">
        <v>323</v>
      </c>
      <c r="D76" s="57" t="s">
        <v>291</v>
      </c>
      <c r="E76" s="64">
        <v>1.0205772525548162</v>
      </c>
      <c r="F76" s="65">
        <v>142286</v>
      </c>
      <c r="G76" s="60">
        <v>0.26846415600875767</v>
      </c>
      <c r="H76" s="61"/>
      <c r="I76" s="62">
        <v>33</v>
      </c>
      <c r="J76" s="62">
        <v>16</v>
      </c>
      <c r="K76" s="62">
        <v>27.9</v>
      </c>
      <c r="L76" s="61"/>
      <c r="M76" s="63">
        <v>65</v>
      </c>
      <c r="N76" s="55"/>
    </row>
    <row r="77" spans="2:14" ht="15" x14ac:dyDescent="0.25">
      <c r="B77" s="56">
        <v>53</v>
      </c>
      <c r="C77" s="57" t="s">
        <v>324</v>
      </c>
      <c r="D77" s="57" t="s">
        <v>291</v>
      </c>
      <c r="E77" s="64">
        <v>0.95518454761645044</v>
      </c>
      <c r="F77" s="65">
        <v>404196</v>
      </c>
      <c r="G77" s="60">
        <v>0.80839201616784029</v>
      </c>
      <c r="H77" s="61"/>
      <c r="I77" s="62">
        <v>20</v>
      </c>
      <c r="J77" s="62">
        <v>43</v>
      </c>
      <c r="K77" s="62">
        <v>26.9</v>
      </c>
      <c r="L77" s="61"/>
      <c r="M77" s="63">
        <v>66</v>
      </c>
      <c r="N77" s="55"/>
    </row>
    <row r="78" spans="2:14" ht="15" x14ac:dyDescent="0.25">
      <c r="B78" s="56">
        <v>54</v>
      </c>
      <c r="C78" s="57" t="s">
        <v>325</v>
      </c>
      <c r="D78" s="57" t="s">
        <v>326</v>
      </c>
      <c r="E78" s="64">
        <v>0.9530187453874539</v>
      </c>
      <c r="F78" s="65">
        <v>389373</v>
      </c>
      <c r="G78" s="60">
        <v>1.0612134500879895</v>
      </c>
      <c r="H78" s="61"/>
      <c r="I78" s="62">
        <v>19</v>
      </c>
      <c r="J78" s="62">
        <v>42</v>
      </c>
      <c r="K78" s="62">
        <v>25.9</v>
      </c>
      <c r="L78" s="61"/>
      <c r="M78" s="63">
        <v>67</v>
      </c>
      <c r="N78" s="55"/>
    </row>
    <row r="79" spans="2:14" ht="15" x14ac:dyDescent="0.25">
      <c r="B79" s="56">
        <v>55</v>
      </c>
      <c r="C79" s="57" t="s">
        <v>327</v>
      </c>
      <c r="D79" s="57" t="s">
        <v>314</v>
      </c>
      <c r="E79" s="64">
        <v>1.0064953738050362</v>
      </c>
      <c r="F79" s="65">
        <v>165484</v>
      </c>
      <c r="G79" s="60">
        <v>0.41607957316919858</v>
      </c>
      <c r="H79" s="61"/>
      <c r="I79" s="62">
        <v>28</v>
      </c>
      <c r="J79" s="62">
        <v>19</v>
      </c>
      <c r="K79" s="62">
        <v>25.299999999999997</v>
      </c>
      <c r="L79" s="61"/>
      <c r="M79" s="63">
        <v>68</v>
      </c>
      <c r="N79" s="55"/>
    </row>
    <row r="80" spans="2:14" ht="15" x14ac:dyDescent="0.25">
      <c r="B80" s="56">
        <v>56</v>
      </c>
      <c r="C80" s="57" t="s">
        <v>328</v>
      </c>
      <c r="D80" s="57" t="s">
        <v>267</v>
      </c>
      <c r="E80" s="64">
        <v>0.98523214067357379</v>
      </c>
      <c r="F80" s="65">
        <v>194989</v>
      </c>
      <c r="G80" s="60">
        <v>0.38997800000000005</v>
      </c>
      <c r="H80" s="61"/>
      <c r="I80" s="62">
        <v>25</v>
      </c>
      <c r="J80" s="62">
        <v>23</v>
      </c>
      <c r="K80" s="62">
        <v>24.4</v>
      </c>
      <c r="L80" s="61"/>
      <c r="M80" s="63">
        <v>69</v>
      </c>
      <c r="N80" s="55"/>
    </row>
    <row r="81" spans="2:14" ht="15" x14ac:dyDescent="0.25">
      <c r="B81" s="56">
        <v>57</v>
      </c>
      <c r="C81" s="57" t="s">
        <v>329</v>
      </c>
      <c r="D81" s="57" t="s">
        <v>280</v>
      </c>
      <c r="E81" s="64">
        <v>0.9048624967075477</v>
      </c>
      <c r="F81" s="65">
        <v>523846</v>
      </c>
      <c r="G81" s="60">
        <v>1.0099832453518776</v>
      </c>
      <c r="H81" s="61"/>
      <c r="I81" s="62">
        <v>11</v>
      </c>
      <c r="J81" s="62">
        <v>54</v>
      </c>
      <c r="K81" s="62">
        <v>23.9</v>
      </c>
      <c r="L81" s="61"/>
      <c r="M81" s="63">
        <v>70</v>
      </c>
      <c r="N81" s="55"/>
    </row>
    <row r="82" spans="2:14" ht="15" x14ac:dyDescent="0.25">
      <c r="B82" s="56">
        <v>58</v>
      </c>
      <c r="C82" s="57" t="s">
        <v>330</v>
      </c>
      <c r="D82" s="57" t="s">
        <v>275</v>
      </c>
      <c r="E82" s="64">
        <v>0.93891630769230772</v>
      </c>
      <c r="F82" s="65">
        <v>374034</v>
      </c>
      <c r="G82" s="60">
        <v>0.90565133171912848</v>
      </c>
      <c r="H82" s="61"/>
      <c r="I82" s="62">
        <v>17</v>
      </c>
      <c r="J82" s="62">
        <v>38</v>
      </c>
      <c r="K82" s="62">
        <v>23.299999999999997</v>
      </c>
      <c r="L82" s="61"/>
      <c r="M82" s="63">
        <v>72</v>
      </c>
      <c r="N82" s="55"/>
    </row>
    <row r="83" spans="2:14" ht="15" x14ac:dyDescent="0.25">
      <c r="B83" s="56">
        <v>59</v>
      </c>
      <c r="C83" s="57" t="s">
        <v>331</v>
      </c>
      <c r="D83" s="57" t="s">
        <v>287</v>
      </c>
      <c r="E83" s="64">
        <v>1.0036509518287773</v>
      </c>
      <c r="F83" s="65">
        <v>63625</v>
      </c>
      <c r="G83" s="60">
        <v>0.15801739664122444</v>
      </c>
      <c r="H83" s="61"/>
      <c r="I83" s="62">
        <v>27</v>
      </c>
      <c r="J83" s="62">
        <v>10</v>
      </c>
      <c r="K83" s="62">
        <v>21.9</v>
      </c>
      <c r="L83" s="61"/>
      <c r="M83" s="63">
        <v>73</v>
      </c>
      <c r="N83" s="55"/>
    </row>
    <row r="84" spans="2:14" ht="15" x14ac:dyDescent="0.25">
      <c r="B84" s="56">
        <v>60</v>
      </c>
      <c r="C84" s="57" t="s">
        <v>332</v>
      </c>
      <c r="D84" s="57" t="s">
        <v>291</v>
      </c>
      <c r="E84" s="64">
        <v>0.92245439504159088</v>
      </c>
      <c r="F84" s="65">
        <v>313925</v>
      </c>
      <c r="G84" s="60">
        <v>0.57077272727272732</v>
      </c>
      <c r="H84" s="61"/>
      <c r="I84" s="62">
        <v>13</v>
      </c>
      <c r="J84" s="62">
        <v>34</v>
      </c>
      <c r="K84" s="62">
        <v>19.299999999999997</v>
      </c>
      <c r="L84" s="61"/>
      <c r="M84" s="63">
        <v>74</v>
      </c>
      <c r="N84" s="55"/>
    </row>
    <row r="85" spans="2:14" ht="15" x14ac:dyDescent="0.25">
      <c r="B85" s="56">
        <v>61</v>
      </c>
      <c r="C85" s="57" t="s">
        <v>333</v>
      </c>
      <c r="D85" s="57" t="s">
        <v>277</v>
      </c>
      <c r="E85" s="64">
        <v>0.85829730370960866</v>
      </c>
      <c r="F85" s="65">
        <v>435360</v>
      </c>
      <c r="G85" s="60">
        <v>0.96649799941618497</v>
      </c>
      <c r="H85" s="61"/>
      <c r="I85" s="62">
        <v>7</v>
      </c>
      <c r="J85" s="62">
        <v>46</v>
      </c>
      <c r="K85" s="62">
        <v>18.7</v>
      </c>
      <c r="L85" s="61"/>
      <c r="M85" s="63">
        <v>75</v>
      </c>
      <c r="N85" s="55"/>
    </row>
    <row r="86" spans="2:14" ht="15" x14ac:dyDescent="0.25">
      <c r="B86" s="56">
        <v>62</v>
      </c>
      <c r="C86" s="57" t="s">
        <v>334</v>
      </c>
      <c r="D86" s="57" t="s">
        <v>280</v>
      </c>
      <c r="E86" s="64">
        <v>0.83652403457482449</v>
      </c>
      <c r="F86" s="65">
        <v>577384</v>
      </c>
      <c r="G86" s="60">
        <v>1.1132053430478583</v>
      </c>
      <c r="H86" s="61"/>
      <c r="I86" s="62">
        <v>2</v>
      </c>
      <c r="J86" s="62">
        <v>57</v>
      </c>
      <c r="K86" s="62">
        <v>18.499999999999996</v>
      </c>
      <c r="L86" s="61"/>
      <c r="M86" s="63">
        <v>76</v>
      </c>
      <c r="N86" s="55"/>
    </row>
    <row r="87" spans="2:14" ht="15" x14ac:dyDescent="0.25">
      <c r="B87" s="56">
        <v>63</v>
      </c>
      <c r="C87" s="57" t="s">
        <v>335</v>
      </c>
      <c r="D87" s="57" t="s">
        <v>282</v>
      </c>
      <c r="E87" s="64">
        <v>0.87258009911502299</v>
      </c>
      <c r="F87" s="65">
        <v>383168</v>
      </c>
      <c r="G87" s="60">
        <v>0.91111161785491335</v>
      </c>
      <c r="H87" s="61"/>
      <c r="I87" s="62">
        <v>8</v>
      </c>
      <c r="J87" s="62">
        <v>40</v>
      </c>
      <c r="K87" s="62">
        <v>17.600000000000001</v>
      </c>
      <c r="L87" s="61"/>
      <c r="M87" s="63">
        <v>77</v>
      </c>
      <c r="N87" s="55"/>
    </row>
    <row r="88" spans="2:14" ht="15" x14ac:dyDescent="0.25">
      <c r="B88" s="56">
        <v>64</v>
      </c>
      <c r="C88" s="57" t="s">
        <v>336</v>
      </c>
      <c r="D88" s="57" t="s">
        <v>291</v>
      </c>
      <c r="E88" s="64">
        <v>0.93506054936751237</v>
      </c>
      <c r="F88" s="65">
        <v>90133</v>
      </c>
      <c r="G88" s="60">
        <v>0.18026600360532008</v>
      </c>
      <c r="H88" s="61"/>
      <c r="I88" s="62">
        <v>16</v>
      </c>
      <c r="J88" s="62">
        <v>11</v>
      </c>
      <c r="K88" s="62">
        <v>14.5</v>
      </c>
      <c r="L88" s="61"/>
      <c r="M88" s="63">
        <v>80</v>
      </c>
      <c r="N88" s="55"/>
    </row>
    <row r="89" spans="2:14" ht="15" x14ac:dyDescent="0.25">
      <c r="B89" s="56">
        <v>65</v>
      </c>
      <c r="C89" s="57" t="s">
        <v>337</v>
      </c>
      <c r="D89" s="57" t="s">
        <v>277</v>
      </c>
      <c r="E89" s="64">
        <v>0.85636548123380718</v>
      </c>
      <c r="F89" s="65">
        <v>299774</v>
      </c>
      <c r="G89" s="60">
        <v>0.6654974533190634</v>
      </c>
      <c r="H89" s="61"/>
      <c r="I89" s="62">
        <v>6</v>
      </c>
      <c r="J89" s="62">
        <v>32</v>
      </c>
      <c r="K89" s="62">
        <v>13.799999999999999</v>
      </c>
      <c r="L89" s="61"/>
      <c r="M89" s="63">
        <v>81</v>
      </c>
      <c r="N89" s="55"/>
    </row>
    <row r="90" spans="2:14" ht="15" x14ac:dyDescent="0.25">
      <c r="B90" s="56">
        <v>66</v>
      </c>
      <c r="C90" s="57" t="s">
        <v>338</v>
      </c>
      <c r="D90" s="57" t="s">
        <v>271</v>
      </c>
      <c r="E90" s="64">
        <v>0.93491552726914873</v>
      </c>
      <c r="F90" s="65">
        <v>16915</v>
      </c>
      <c r="G90" s="60">
        <v>4.291699140904081E-2</v>
      </c>
      <c r="H90" s="61"/>
      <c r="I90" s="62">
        <v>15</v>
      </c>
      <c r="J90" s="62">
        <v>5</v>
      </c>
      <c r="K90" s="62">
        <v>12</v>
      </c>
      <c r="L90" s="61"/>
      <c r="M90" s="63">
        <v>82</v>
      </c>
      <c r="N90" s="55"/>
    </row>
    <row r="91" spans="2:14" ht="15" x14ac:dyDescent="0.25">
      <c r="B91" s="56">
        <v>67</v>
      </c>
      <c r="C91" s="57" t="s">
        <v>339</v>
      </c>
      <c r="D91" s="57" t="s">
        <v>340</v>
      </c>
      <c r="E91" s="64">
        <v>0.89771477353022722</v>
      </c>
      <c r="F91" s="65">
        <v>108743</v>
      </c>
      <c r="G91" s="60">
        <v>0.24418338506125284</v>
      </c>
      <c r="H91" s="61"/>
      <c r="I91" s="62">
        <v>9</v>
      </c>
      <c r="J91" s="62">
        <v>15</v>
      </c>
      <c r="K91" s="62">
        <v>10.8</v>
      </c>
      <c r="L91" s="61"/>
      <c r="M91" s="63">
        <v>83</v>
      </c>
      <c r="N91" s="55"/>
    </row>
    <row r="92" spans="2:14" ht="15" x14ac:dyDescent="0.25">
      <c r="B92" s="56">
        <v>68</v>
      </c>
      <c r="C92" s="57" t="s">
        <v>341</v>
      </c>
      <c r="D92" s="57" t="s">
        <v>280</v>
      </c>
      <c r="E92" s="64">
        <v>0.92591294674619229</v>
      </c>
      <c r="F92" s="65">
        <v>-297693</v>
      </c>
      <c r="G92" s="60">
        <v>-0.80748259118007004</v>
      </c>
      <c r="H92" s="61"/>
      <c r="I92" s="62">
        <v>14</v>
      </c>
      <c r="J92" s="62">
        <v>1</v>
      </c>
      <c r="K92" s="62">
        <v>10.1</v>
      </c>
      <c r="L92" s="61"/>
      <c r="M92" s="63">
        <v>84</v>
      </c>
      <c r="N92" s="55"/>
    </row>
    <row r="93" spans="2:14" ht="15" x14ac:dyDescent="0.25">
      <c r="B93" s="56">
        <v>69</v>
      </c>
      <c r="C93" s="57" t="s">
        <v>342</v>
      </c>
      <c r="D93" s="57" t="s">
        <v>287</v>
      </c>
      <c r="E93" s="64">
        <v>0.89889802429880039</v>
      </c>
      <c r="F93" s="65">
        <v>24836</v>
      </c>
      <c r="G93" s="60">
        <v>5.2179420479422478E-2</v>
      </c>
      <c r="H93" s="61"/>
      <c r="I93" s="62">
        <v>10</v>
      </c>
      <c r="J93" s="62">
        <v>6</v>
      </c>
      <c r="K93" s="62">
        <v>8.8000000000000007</v>
      </c>
      <c r="L93" s="61"/>
      <c r="M93" s="63">
        <v>85</v>
      </c>
      <c r="N93" s="55"/>
    </row>
    <row r="94" spans="2:14" ht="15" x14ac:dyDescent="0.25">
      <c r="B94" s="56">
        <v>70</v>
      </c>
      <c r="C94" s="57" t="s">
        <v>343</v>
      </c>
      <c r="D94" s="57" t="s">
        <v>326</v>
      </c>
      <c r="E94" s="64">
        <v>0.84885592948717947</v>
      </c>
      <c r="F94" s="65">
        <v>-6468</v>
      </c>
      <c r="G94" s="60">
        <v>-1.8693641618497108E-2</v>
      </c>
      <c r="H94" s="61"/>
      <c r="I94" s="62">
        <v>4</v>
      </c>
      <c r="J94" s="62">
        <v>3</v>
      </c>
      <c r="K94" s="62">
        <v>3.6999999999999997</v>
      </c>
      <c r="L94" s="61"/>
      <c r="M94" s="63">
        <v>87</v>
      </c>
      <c r="N94" s="55"/>
    </row>
    <row r="95" spans="2:14" x14ac:dyDescent="0.2"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5"/>
    </row>
    <row r="96" spans="2:14" ht="15" x14ac:dyDescent="0.25">
      <c r="B96" s="56"/>
      <c r="C96" s="67"/>
      <c r="D96" s="67"/>
      <c r="E96" s="68"/>
      <c r="F96" s="69"/>
      <c r="G96" s="70"/>
      <c r="H96" s="8"/>
      <c r="I96" s="71"/>
      <c r="J96" s="71"/>
      <c r="K96" s="71"/>
      <c r="L96" s="8"/>
      <c r="M96" s="7"/>
      <c r="N96" s="55"/>
    </row>
    <row r="97" spans="2:14" ht="13.5" thickBot="1" x14ac:dyDescent="0.25">
      <c r="B97" s="56"/>
      <c r="C97" s="67"/>
      <c r="D97" s="67"/>
      <c r="E97"/>
      <c r="F97"/>
      <c r="G97"/>
      <c r="H97"/>
      <c r="I97"/>
      <c r="J97" s="71"/>
      <c r="K97" s="71"/>
      <c r="L97" s="8"/>
      <c r="M97" s="7"/>
      <c r="N97" s="55"/>
    </row>
    <row r="98" spans="2:14" ht="28.5" thickBot="1" x14ac:dyDescent="0.45">
      <c r="B98" s="72"/>
      <c r="C98" s="73"/>
      <c r="D98" s="73"/>
      <c r="E98" s="72" t="s">
        <v>93</v>
      </c>
      <c r="F98" s="73"/>
      <c r="G98" s="73"/>
      <c r="H98" s="73"/>
      <c r="I98" s="73"/>
      <c r="J98" s="73"/>
      <c r="K98" s="73"/>
      <c r="L98" s="73"/>
      <c r="M98" s="74"/>
      <c r="N98" s="55"/>
    </row>
    <row r="99" spans="2:14" x14ac:dyDescent="0.2">
      <c r="B99" s="75"/>
      <c r="C99" s="76" t="s">
        <v>344</v>
      </c>
      <c r="D99" s="76" t="s">
        <v>345</v>
      </c>
      <c r="E99" s="77">
        <v>1.3206593931469919</v>
      </c>
      <c r="F99" s="78">
        <v>1650159</v>
      </c>
      <c r="G99" s="77">
        <v>4.9405956604612076</v>
      </c>
      <c r="H99" s="79"/>
      <c r="I99" s="80">
        <v>87</v>
      </c>
      <c r="J99" s="80">
        <v>88</v>
      </c>
      <c r="K99" s="81">
        <v>87.3</v>
      </c>
      <c r="L99" s="79"/>
      <c r="M99" s="82">
        <v>2</v>
      </c>
      <c r="N99" s="55"/>
    </row>
    <row r="100" spans="2:14" x14ac:dyDescent="0.2">
      <c r="B100" s="83"/>
      <c r="C100" s="76" t="s">
        <v>346</v>
      </c>
      <c r="D100" s="76" t="s">
        <v>280</v>
      </c>
      <c r="E100" s="77">
        <v>1.1719653398915046</v>
      </c>
      <c r="F100" s="78">
        <v>831930</v>
      </c>
      <c r="G100" s="77">
        <v>1.987087668202195</v>
      </c>
      <c r="H100" s="79"/>
      <c r="I100" s="80">
        <v>79</v>
      </c>
      <c r="J100" s="80">
        <v>71</v>
      </c>
      <c r="K100" s="81">
        <v>76.599999999999994</v>
      </c>
      <c r="L100" s="79"/>
      <c r="M100" s="82">
        <v>6</v>
      </c>
      <c r="N100" s="55"/>
    </row>
    <row r="101" spans="2:14" ht="15" x14ac:dyDescent="0.25">
      <c r="B101" s="84"/>
      <c r="C101" s="85" t="s">
        <v>347</v>
      </c>
      <c r="D101" s="85" t="s">
        <v>348</v>
      </c>
      <c r="E101" s="86">
        <v>1.1220542555060422</v>
      </c>
      <c r="F101" s="87">
        <v>673094</v>
      </c>
      <c r="G101" s="88">
        <v>2.0152514366691188</v>
      </c>
      <c r="H101" s="89"/>
      <c r="I101" s="90">
        <v>71</v>
      </c>
      <c r="J101" s="90">
        <v>66</v>
      </c>
      <c r="K101" s="90">
        <v>69.5</v>
      </c>
      <c r="L101" s="89"/>
      <c r="M101" s="91">
        <v>15</v>
      </c>
      <c r="N101" s="55"/>
    </row>
    <row r="102" spans="2:14" x14ac:dyDescent="0.2">
      <c r="B102" s="75"/>
      <c r="C102" s="76" t="s">
        <v>349</v>
      </c>
      <c r="D102" s="76" t="s">
        <v>262</v>
      </c>
      <c r="E102" s="77">
        <v>1.1330192230967457</v>
      </c>
      <c r="F102" s="78">
        <v>270574</v>
      </c>
      <c r="G102" s="77">
        <v>0.56547471074683464</v>
      </c>
      <c r="H102" s="79"/>
      <c r="I102" s="80">
        <v>75</v>
      </c>
      <c r="J102" s="80">
        <v>27</v>
      </c>
      <c r="K102" s="81">
        <v>60.6</v>
      </c>
      <c r="L102" s="79"/>
      <c r="M102" s="82">
        <v>23</v>
      </c>
      <c r="N102" s="55"/>
    </row>
    <row r="103" spans="2:14" x14ac:dyDescent="0.2">
      <c r="B103" s="124"/>
      <c r="C103" s="76" t="s">
        <v>350</v>
      </c>
      <c r="D103" s="76" t="s">
        <v>271</v>
      </c>
      <c r="E103" s="77">
        <v>1.2086765335303717</v>
      </c>
      <c r="F103" s="78">
        <v>0</v>
      </c>
      <c r="G103" s="77">
        <v>0</v>
      </c>
      <c r="H103" s="79"/>
      <c r="I103" s="80">
        <v>83</v>
      </c>
      <c r="J103" s="80">
        <v>4</v>
      </c>
      <c r="K103" s="81">
        <v>59.3</v>
      </c>
      <c r="L103" s="79"/>
      <c r="M103" s="82">
        <v>25</v>
      </c>
      <c r="N103" s="55"/>
    </row>
    <row r="104" spans="2:14" x14ac:dyDescent="0.2">
      <c r="B104" s="75"/>
      <c r="C104" s="76" t="s">
        <v>351</v>
      </c>
      <c r="D104" s="76" t="s">
        <v>326</v>
      </c>
      <c r="E104" s="77">
        <v>1.1222416851637862</v>
      </c>
      <c r="F104" s="78">
        <v>271298</v>
      </c>
      <c r="G104" s="77">
        <v>0.78409826589595377</v>
      </c>
      <c r="H104" s="79"/>
      <c r="I104" s="80">
        <v>72</v>
      </c>
      <c r="J104" s="80">
        <v>28</v>
      </c>
      <c r="K104" s="81">
        <v>58.8</v>
      </c>
      <c r="L104" s="79"/>
      <c r="M104" s="82">
        <v>26</v>
      </c>
      <c r="N104" s="55"/>
    </row>
    <row r="105" spans="2:14" x14ac:dyDescent="0.2">
      <c r="B105" s="124"/>
      <c r="C105" s="76" t="s">
        <v>352</v>
      </c>
      <c r="D105" s="76" t="s">
        <v>260</v>
      </c>
      <c r="E105" s="77">
        <v>1.0606725086299098</v>
      </c>
      <c r="F105" s="78">
        <v>958561</v>
      </c>
      <c r="G105" s="77">
        <v>2.1414734678603944</v>
      </c>
      <c r="H105" s="79"/>
      <c r="I105" s="80">
        <v>50</v>
      </c>
      <c r="J105" s="80">
        <v>76</v>
      </c>
      <c r="K105" s="81">
        <v>57.8</v>
      </c>
      <c r="L105" s="79"/>
      <c r="M105" s="82">
        <v>30</v>
      </c>
      <c r="N105" s="55"/>
    </row>
    <row r="106" spans="2:14" x14ac:dyDescent="0.2">
      <c r="B106" s="75"/>
      <c r="C106" s="76" t="s">
        <v>353</v>
      </c>
      <c r="D106" s="76" t="s">
        <v>260</v>
      </c>
      <c r="E106" s="77">
        <v>1.078667970886241</v>
      </c>
      <c r="F106" s="78">
        <v>184761</v>
      </c>
      <c r="G106" s="77">
        <v>0.39093135569461562</v>
      </c>
      <c r="H106" s="79"/>
      <c r="I106" s="80">
        <v>58</v>
      </c>
      <c r="J106" s="80">
        <v>21</v>
      </c>
      <c r="K106" s="81">
        <v>46.899999999999991</v>
      </c>
      <c r="L106" s="79"/>
      <c r="M106" s="82">
        <v>40</v>
      </c>
      <c r="N106" s="55"/>
    </row>
    <row r="107" spans="2:14" x14ac:dyDescent="0.2">
      <c r="B107" s="124"/>
      <c r="C107" s="76" t="s">
        <v>354</v>
      </c>
      <c r="D107" s="76" t="s">
        <v>348</v>
      </c>
      <c r="E107" s="77">
        <v>1.0848595302642416</v>
      </c>
      <c r="F107" s="78">
        <v>107584</v>
      </c>
      <c r="G107" s="77">
        <v>0.32210777478719238</v>
      </c>
      <c r="H107" s="79"/>
      <c r="I107" s="80">
        <v>60</v>
      </c>
      <c r="J107" s="80">
        <v>13</v>
      </c>
      <c r="K107" s="81">
        <v>45.9</v>
      </c>
      <c r="L107" s="79"/>
      <c r="M107" s="82">
        <v>41</v>
      </c>
      <c r="N107" s="55"/>
    </row>
    <row r="108" spans="2:14" x14ac:dyDescent="0.2">
      <c r="B108" s="75"/>
      <c r="C108" s="76" t="s">
        <v>355</v>
      </c>
      <c r="D108" s="76" t="s">
        <v>267</v>
      </c>
      <c r="E108" s="77">
        <v>1.0503966573816157</v>
      </c>
      <c r="F108" s="78">
        <v>283585</v>
      </c>
      <c r="G108" s="77">
        <v>0.56717000000000006</v>
      </c>
      <c r="H108" s="79"/>
      <c r="I108" s="80">
        <v>45</v>
      </c>
      <c r="J108" s="80">
        <v>30</v>
      </c>
      <c r="K108" s="81">
        <v>40.5</v>
      </c>
      <c r="L108" s="79"/>
      <c r="M108" s="82">
        <v>49</v>
      </c>
      <c r="N108" s="55"/>
    </row>
    <row r="109" spans="2:14" x14ac:dyDescent="0.2">
      <c r="B109" s="75"/>
      <c r="C109" s="76" t="s">
        <v>356</v>
      </c>
      <c r="D109" s="76" t="s">
        <v>260</v>
      </c>
      <c r="E109" s="77">
        <v>1.0303262331260972</v>
      </c>
      <c r="F109" s="78">
        <v>388665</v>
      </c>
      <c r="G109" s="77">
        <v>0.89324150127819502</v>
      </c>
      <c r="H109" s="79"/>
      <c r="I109" s="80">
        <v>35</v>
      </c>
      <c r="J109" s="80">
        <v>41</v>
      </c>
      <c r="K109" s="81">
        <v>36.799999999999997</v>
      </c>
      <c r="L109" s="79"/>
      <c r="M109" s="82">
        <v>52</v>
      </c>
      <c r="N109" s="55"/>
    </row>
    <row r="110" spans="2:14" x14ac:dyDescent="0.2">
      <c r="B110" s="75"/>
      <c r="C110" s="76" t="s">
        <v>357</v>
      </c>
      <c r="D110" s="76" t="s">
        <v>260</v>
      </c>
      <c r="E110" s="77">
        <v>1.0305233093362967</v>
      </c>
      <c r="F110" s="78">
        <v>301501</v>
      </c>
      <c r="G110" s="77">
        <v>0.60588906137746368</v>
      </c>
      <c r="H110" s="79"/>
      <c r="I110" s="80">
        <v>36</v>
      </c>
      <c r="J110" s="80">
        <v>33</v>
      </c>
      <c r="K110" s="81">
        <v>35.1</v>
      </c>
      <c r="L110" s="79"/>
      <c r="M110" s="82">
        <v>55</v>
      </c>
      <c r="N110" s="55"/>
    </row>
    <row r="111" spans="2:14" x14ac:dyDescent="0.2">
      <c r="B111" s="124"/>
      <c r="C111" s="76" t="s">
        <v>358</v>
      </c>
      <c r="D111" s="76" t="s">
        <v>260</v>
      </c>
      <c r="E111" s="77">
        <v>1.0478927712654786</v>
      </c>
      <c r="F111" s="78">
        <v>59865</v>
      </c>
      <c r="G111" s="77">
        <v>0.12666691351886039</v>
      </c>
      <c r="H111" s="79"/>
      <c r="I111" s="80">
        <v>42</v>
      </c>
      <c r="J111" s="80">
        <v>9</v>
      </c>
      <c r="K111" s="81">
        <v>32.1</v>
      </c>
      <c r="L111" s="79"/>
      <c r="M111" s="82">
        <v>62</v>
      </c>
      <c r="N111" s="55"/>
    </row>
    <row r="112" spans="2:14" x14ac:dyDescent="0.2">
      <c r="B112" s="75"/>
      <c r="C112" s="76" t="s">
        <v>359</v>
      </c>
      <c r="D112" s="76" t="s">
        <v>262</v>
      </c>
      <c r="E112" s="77">
        <v>0.97473019350268963</v>
      </c>
      <c r="F112" s="78">
        <v>190091</v>
      </c>
      <c r="G112" s="77">
        <v>0.44842194591737544</v>
      </c>
      <c r="H112" s="79"/>
      <c r="I112" s="80">
        <v>24</v>
      </c>
      <c r="J112" s="80">
        <v>22</v>
      </c>
      <c r="K112" s="81">
        <v>23.4</v>
      </c>
      <c r="L112" s="79"/>
      <c r="M112" s="82">
        <v>71</v>
      </c>
      <c r="N112" s="55"/>
    </row>
    <row r="113" spans="2:14" x14ac:dyDescent="0.2">
      <c r="B113" s="124"/>
      <c r="C113" s="76" t="s">
        <v>360</v>
      </c>
      <c r="D113" s="76" t="s">
        <v>271</v>
      </c>
      <c r="E113" s="77">
        <v>0.94121156436074294</v>
      </c>
      <c r="F113" s="78">
        <v>91805</v>
      </c>
      <c r="G113" s="77">
        <v>0.18942885667650314</v>
      </c>
      <c r="H113" s="79"/>
      <c r="I113" s="80">
        <v>18</v>
      </c>
      <c r="J113" s="80">
        <v>12</v>
      </c>
      <c r="K113" s="81">
        <v>16.2</v>
      </c>
      <c r="L113" s="79"/>
      <c r="M113" s="82">
        <v>78</v>
      </c>
      <c r="N113" s="55"/>
    </row>
    <row r="114" spans="2:14" x14ac:dyDescent="0.2">
      <c r="B114" s="75"/>
      <c r="C114" s="76" t="s">
        <v>361</v>
      </c>
      <c r="D114" s="76" t="s">
        <v>291</v>
      </c>
      <c r="E114" s="77">
        <v>0.85056886494274875</v>
      </c>
      <c r="F114" s="78">
        <v>377293</v>
      </c>
      <c r="G114" s="77">
        <v>0.71865334702196848</v>
      </c>
      <c r="H114" s="79"/>
      <c r="I114" s="80">
        <v>5</v>
      </c>
      <c r="J114" s="80">
        <v>39</v>
      </c>
      <c r="K114" s="81">
        <v>15.2</v>
      </c>
      <c r="L114" s="79"/>
      <c r="M114" s="82">
        <v>79</v>
      </c>
      <c r="N114" s="55"/>
    </row>
    <row r="115" spans="2:14" x14ac:dyDescent="0.2">
      <c r="B115" s="75"/>
      <c r="C115" s="76" t="s">
        <v>362</v>
      </c>
      <c r="D115" s="76" t="s">
        <v>345</v>
      </c>
      <c r="E115" s="77">
        <v>0.75690303842417017</v>
      </c>
      <c r="F115" s="78">
        <v>145430</v>
      </c>
      <c r="G115" s="77">
        <v>0.43541914864014525</v>
      </c>
      <c r="H115" s="79"/>
      <c r="I115" s="80">
        <v>1</v>
      </c>
      <c r="J115" s="80">
        <v>17</v>
      </c>
      <c r="K115" s="81">
        <v>5.8</v>
      </c>
      <c r="L115" s="79"/>
      <c r="M115" s="82">
        <v>86</v>
      </c>
      <c r="N115" s="55"/>
    </row>
    <row r="116" spans="2:14" x14ac:dyDescent="0.2">
      <c r="B116" s="124"/>
      <c r="C116" s="76" t="s">
        <v>363</v>
      </c>
      <c r="D116" s="76" t="s">
        <v>267</v>
      </c>
      <c r="E116" s="77">
        <v>0.84207276737882286</v>
      </c>
      <c r="F116" s="78">
        <v>-198271</v>
      </c>
      <c r="G116" s="77">
        <v>-0.39654200000000006</v>
      </c>
      <c r="H116" s="79"/>
      <c r="I116" s="80">
        <v>3</v>
      </c>
      <c r="J116" s="80">
        <v>2</v>
      </c>
      <c r="K116" s="81">
        <v>2.6999999999999997</v>
      </c>
      <c r="L116" s="79"/>
      <c r="M116" s="82">
        <v>88</v>
      </c>
      <c r="N116" s="55"/>
    </row>
  </sheetData>
  <sheetProtection selectLockedCells="1" autoFilter="0" selectUnlockedCells="1"/>
  <autoFilter ref="B24:M116"/>
  <mergeCells count="6">
    <mergeCell ref="E2:M2"/>
    <mergeCell ref="E3:M3"/>
    <mergeCell ref="E4:M4"/>
    <mergeCell ref="C22:C23"/>
    <mergeCell ref="E22:G22"/>
    <mergeCell ref="I22:K22"/>
  </mergeCells>
  <conditionalFormatting sqref="G1">
    <cfRule type="expression" dxfId="1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B1:P96"/>
  <sheetViews>
    <sheetView showGridLines="0" showRowColHeaders="0" zoomScaleNormal="100" workbookViewId="0">
      <selection activeCell="E16" sqref="E16"/>
    </sheetView>
  </sheetViews>
  <sheetFormatPr defaultRowHeight="12.75" x14ac:dyDescent="0.2"/>
  <cols>
    <col min="1" max="1" width="4.140625" style="11" customWidth="1"/>
    <col min="2" max="2" width="11.28515625" style="11" customWidth="1"/>
    <col min="3" max="3" width="25.28515625" style="11" customWidth="1"/>
    <col min="4" max="4" width="35.5703125" style="11" customWidth="1"/>
    <col min="5" max="5" width="13.140625" style="35" customWidth="1"/>
    <col min="6" max="6" width="13.140625" style="37" customWidth="1"/>
    <col min="7" max="7" width="15.28515625" style="35" customWidth="1"/>
    <col min="8" max="8" width="0.5703125" style="11" customWidth="1"/>
    <col min="9" max="9" width="12.85546875" style="11" customWidth="1"/>
    <col min="10" max="10" width="13" style="11" customWidth="1"/>
    <col min="11" max="11" width="9.5703125" style="11" customWidth="1"/>
    <col min="12" max="12" width="0.5703125" style="11" customWidth="1"/>
    <col min="13" max="13" width="19.28515625" style="11" customWidth="1"/>
    <col min="14" max="14" width="8.85546875" style="11" bestFit="1" customWidth="1"/>
    <col min="15" max="16384" width="9.140625" style="11"/>
  </cols>
  <sheetData>
    <row r="1" spans="3:15" s="1" customFormat="1" x14ac:dyDescent="0.2">
      <c r="D1" s="2"/>
      <c r="E1" s="3"/>
      <c r="F1" s="4"/>
      <c r="G1" s="5"/>
      <c r="H1" s="6"/>
      <c r="I1" s="7"/>
      <c r="J1" s="7"/>
      <c r="K1" s="7"/>
      <c r="L1" s="7"/>
      <c r="M1" s="7"/>
      <c r="N1" s="8"/>
      <c r="O1" s="7"/>
    </row>
    <row r="2" spans="3:15" ht="30" x14ac:dyDescent="0.4">
      <c r="C2" s="9"/>
      <c r="D2" s="9"/>
      <c r="E2" s="130" t="s">
        <v>0</v>
      </c>
      <c r="F2" s="131"/>
      <c r="G2" s="131"/>
      <c r="H2" s="131"/>
      <c r="I2" s="131"/>
      <c r="J2" s="131"/>
      <c r="K2" s="131"/>
      <c r="L2" s="131"/>
      <c r="M2" s="131"/>
      <c r="N2" s="10"/>
    </row>
    <row r="3" spans="3:15" ht="23.25" x14ac:dyDescent="0.35">
      <c r="C3" s="12"/>
      <c r="D3" s="12"/>
      <c r="E3" s="132" t="s">
        <v>1</v>
      </c>
      <c r="F3" s="131"/>
      <c r="G3" s="131"/>
      <c r="H3" s="131"/>
      <c r="I3" s="131"/>
      <c r="J3" s="131"/>
      <c r="K3" s="131"/>
      <c r="L3" s="131"/>
      <c r="M3" s="131"/>
      <c r="N3" s="10"/>
    </row>
    <row r="4" spans="3:15" ht="18" x14ac:dyDescent="0.25">
      <c r="C4" s="13"/>
      <c r="D4" s="13"/>
      <c r="E4" s="133" t="s">
        <v>2</v>
      </c>
      <c r="F4" s="131"/>
      <c r="G4" s="131"/>
      <c r="H4" s="131"/>
      <c r="I4" s="131"/>
      <c r="J4" s="131"/>
      <c r="K4" s="131"/>
      <c r="L4" s="131"/>
      <c r="M4" s="131"/>
      <c r="N4" s="13"/>
      <c r="O4" s="13"/>
    </row>
    <row r="5" spans="3:15" ht="18" x14ac:dyDescent="0.25"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</row>
    <row r="6" spans="3:15" ht="18" x14ac:dyDescent="0.25">
      <c r="D6" s="13"/>
      <c r="E6" s="15" t="s">
        <v>3</v>
      </c>
      <c r="F6" s="16"/>
      <c r="G6" s="17"/>
      <c r="H6" s="17"/>
      <c r="I6" s="17"/>
      <c r="J6" s="17"/>
      <c r="K6" s="17"/>
      <c r="L6" s="17"/>
      <c r="M6" s="18"/>
    </row>
    <row r="7" spans="3:15" ht="18" x14ac:dyDescent="0.25">
      <c r="D7" s="13"/>
      <c r="E7" s="19" t="s">
        <v>4</v>
      </c>
      <c r="F7" s="20"/>
      <c r="G7" s="21"/>
      <c r="H7" s="21"/>
      <c r="I7" s="21"/>
      <c r="J7" s="21"/>
      <c r="K7" s="21"/>
      <c r="L7" s="21"/>
      <c r="M7" s="22"/>
    </row>
    <row r="8" spans="3:15" ht="18" x14ac:dyDescent="0.25">
      <c r="D8" s="13"/>
      <c r="E8" s="23" t="s">
        <v>5</v>
      </c>
      <c r="F8" s="24"/>
      <c r="G8" s="21"/>
      <c r="H8" s="21"/>
      <c r="I8" s="21"/>
      <c r="J8" s="21"/>
      <c r="K8" s="21"/>
      <c r="L8" s="21"/>
      <c r="M8" s="22"/>
    </row>
    <row r="9" spans="3:15" ht="18" x14ac:dyDescent="0.25">
      <c r="D9" s="13"/>
      <c r="E9" s="23" t="s">
        <v>6</v>
      </c>
      <c r="F9" s="24"/>
      <c r="G9" s="21"/>
      <c r="H9" s="21"/>
      <c r="I9" s="21"/>
      <c r="J9" s="21"/>
      <c r="K9" s="21"/>
      <c r="L9" s="21"/>
      <c r="M9" s="22"/>
    </row>
    <row r="10" spans="3:15" ht="18" x14ac:dyDescent="0.25">
      <c r="D10" s="13"/>
      <c r="E10" s="25" t="s">
        <v>7</v>
      </c>
      <c r="F10" s="24"/>
      <c r="G10" s="21"/>
      <c r="H10" s="21"/>
      <c r="I10" s="21"/>
      <c r="J10" s="26"/>
      <c r="K10" s="21"/>
      <c r="L10" s="21"/>
      <c r="M10" s="22"/>
    </row>
    <row r="11" spans="3:15" ht="18" x14ac:dyDescent="0.25">
      <c r="C11" s="27" t="s">
        <v>8</v>
      </c>
      <c r="D11" s="13"/>
      <c r="E11" s="23" t="s">
        <v>9</v>
      </c>
      <c r="F11" s="24"/>
      <c r="G11" s="21"/>
      <c r="H11" s="21"/>
      <c r="I11" s="21"/>
      <c r="J11" s="21"/>
      <c r="K11" s="21"/>
      <c r="L11" s="21"/>
      <c r="M11" s="22"/>
    </row>
    <row r="12" spans="3:15" ht="18" x14ac:dyDescent="0.25">
      <c r="C12" s="92" t="s">
        <v>364</v>
      </c>
      <c r="D12" s="13"/>
      <c r="E12" s="29" t="s">
        <v>11</v>
      </c>
      <c r="F12" s="24"/>
      <c r="G12" s="21"/>
      <c r="H12" s="21"/>
      <c r="I12" s="21"/>
      <c r="J12" s="21"/>
      <c r="K12" s="21"/>
      <c r="L12" s="21"/>
      <c r="M12" s="21"/>
    </row>
    <row r="13" spans="3:15" ht="18" x14ac:dyDescent="0.25">
      <c r="C13" s="93" t="s">
        <v>365</v>
      </c>
      <c r="D13" s="13"/>
      <c r="E13" s="29" t="s">
        <v>13</v>
      </c>
      <c r="F13" s="24"/>
      <c r="G13" s="21"/>
      <c r="H13" s="21"/>
      <c r="I13" s="21"/>
      <c r="J13" s="21"/>
      <c r="K13" s="21"/>
      <c r="L13" s="21"/>
      <c r="M13" s="21"/>
    </row>
    <row r="14" spans="3:15" ht="18" x14ac:dyDescent="0.25">
      <c r="C14" s="31"/>
      <c r="D14" s="13"/>
      <c r="E14" s="29" t="s">
        <v>14</v>
      </c>
      <c r="F14" s="24"/>
      <c r="G14" s="21"/>
      <c r="H14" s="21"/>
      <c r="I14" s="21"/>
      <c r="J14" s="21"/>
      <c r="K14" s="21"/>
      <c r="L14" s="21"/>
      <c r="M14" s="21"/>
    </row>
    <row r="15" spans="3:15" ht="18" x14ac:dyDescent="0.25">
      <c r="C15" s="31"/>
      <c r="D15" s="13"/>
      <c r="E15" s="23" t="s">
        <v>15</v>
      </c>
      <c r="F15" s="24"/>
      <c r="G15" s="21"/>
      <c r="H15" s="21"/>
      <c r="I15" s="21"/>
      <c r="J15" s="21"/>
      <c r="K15" s="21"/>
      <c r="L15" s="21"/>
      <c r="M15" s="21"/>
    </row>
    <row r="16" spans="3:15" ht="18" x14ac:dyDescent="0.25">
      <c r="C16" s="31"/>
      <c r="D16" s="13"/>
      <c r="E16" s="25" t="s">
        <v>432</v>
      </c>
      <c r="F16" s="24"/>
      <c r="G16" s="21"/>
      <c r="H16" s="21"/>
      <c r="I16" s="21"/>
      <c r="J16" s="21"/>
      <c r="K16" s="21"/>
      <c r="L16" s="21"/>
      <c r="M16" s="141"/>
    </row>
    <row r="17" spans="2:14" ht="18" x14ac:dyDescent="0.25">
      <c r="C17" s="31"/>
      <c r="D17" s="13"/>
      <c r="E17" s="142" t="s">
        <v>16</v>
      </c>
      <c r="F17" s="143"/>
      <c r="G17" s="144"/>
      <c r="H17" s="144"/>
      <c r="I17" s="144"/>
      <c r="J17" s="144"/>
      <c r="K17" s="144"/>
      <c r="L17" s="144"/>
      <c r="M17" s="144"/>
    </row>
    <row r="18" spans="2:14" ht="18" x14ac:dyDescent="0.25">
      <c r="C18" s="31"/>
      <c r="D18" s="13"/>
      <c r="E18" s="142" t="s">
        <v>17</v>
      </c>
      <c r="F18" s="143"/>
      <c r="G18" s="144"/>
      <c r="H18" s="144"/>
      <c r="I18" s="144"/>
      <c r="J18" s="144"/>
      <c r="K18" s="144"/>
      <c r="L18" s="144"/>
      <c r="M18" s="144"/>
    </row>
    <row r="19" spans="2:14" ht="18" x14ac:dyDescent="0.25">
      <c r="C19" s="31"/>
      <c r="D19" s="13"/>
      <c r="E19" s="142" t="s">
        <v>18</v>
      </c>
      <c r="F19" s="143"/>
      <c r="G19" s="144"/>
      <c r="H19" s="144"/>
      <c r="I19" s="144"/>
      <c r="J19" s="144"/>
      <c r="K19" s="144"/>
      <c r="L19" s="144"/>
      <c r="M19" s="144"/>
    </row>
    <row r="20" spans="2:14" x14ac:dyDescent="0.2">
      <c r="B20" s="32"/>
      <c r="C20" s="33"/>
      <c r="D20" s="33"/>
      <c r="E20" s="33"/>
      <c r="F20" s="34"/>
    </row>
    <row r="21" spans="2:14" ht="15" thickBot="1" x14ac:dyDescent="0.25">
      <c r="C21" s="36"/>
    </row>
    <row r="22" spans="2:14" x14ac:dyDescent="0.2">
      <c r="B22" s="38"/>
      <c r="C22" s="134" t="s">
        <v>19</v>
      </c>
      <c r="D22" s="39"/>
      <c r="E22" s="136" t="s">
        <v>20</v>
      </c>
      <c r="F22" s="137"/>
      <c r="G22" s="137"/>
      <c r="H22" s="40"/>
      <c r="I22" s="138" t="s">
        <v>1</v>
      </c>
      <c r="J22" s="139"/>
      <c r="K22" s="140"/>
      <c r="L22" s="40"/>
      <c r="M22" s="41"/>
    </row>
    <row r="23" spans="2:14" ht="102" customHeight="1" thickBot="1" x14ac:dyDescent="0.25">
      <c r="B23" s="42" t="s">
        <v>21</v>
      </c>
      <c r="C23" s="135"/>
      <c r="D23" s="43" t="s">
        <v>258</v>
      </c>
      <c r="E23" s="44" t="s">
        <v>23</v>
      </c>
      <c r="F23" s="45" t="s">
        <v>24</v>
      </c>
      <c r="G23" s="44" t="s">
        <v>25</v>
      </c>
      <c r="H23" s="46"/>
      <c r="I23" s="44" t="s">
        <v>26</v>
      </c>
      <c r="J23" s="47" t="s">
        <v>27</v>
      </c>
      <c r="K23" s="48" t="s">
        <v>28</v>
      </c>
      <c r="L23" s="46"/>
      <c r="M23" s="49" t="s">
        <v>29</v>
      </c>
    </row>
    <row r="24" spans="2:14" ht="13.5" customHeight="1" x14ac:dyDescent="0.2">
      <c r="B24" s="50"/>
      <c r="C24" s="51"/>
      <c r="D24" s="51"/>
      <c r="E24" s="52"/>
      <c r="F24" s="53"/>
      <c r="G24" s="52"/>
      <c r="H24" s="54"/>
      <c r="I24" s="52"/>
      <c r="J24" s="52"/>
      <c r="K24" s="50"/>
      <c r="L24" s="54"/>
      <c r="M24" s="50"/>
      <c r="N24" s="55"/>
    </row>
    <row r="25" spans="2:14" ht="15" x14ac:dyDescent="0.25">
      <c r="B25" s="56">
        <v>1</v>
      </c>
      <c r="C25" s="67" t="s">
        <v>366</v>
      </c>
      <c r="D25" s="67" t="s">
        <v>260</v>
      </c>
      <c r="E25" s="94">
        <v>1.59284541249499</v>
      </c>
      <c r="F25" s="95">
        <v>1957532</v>
      </c>
      <c r="G25" s="96">
        <v>3.9338085979693242</v>
      </c>
      <c r="H25" s="97"/>
      <c r="I25" s="71">
        <v>65</v>
      </c>
      <c r="J25" s="71">
        <v>64</v>
      </c>
      <c r="K25" s="71">
        <v>64.7</v>
      </c>
      <c r="L25" s="98"/>
      <c r="M25" s="7">
        <v>1</v>
      </c>
      <c r="N25" s="55"/>
    </row>
    <row r="26" spans="2:14" ht="15" x14ac:dyDescent="0.25">
      <c r="B26" s="56">
        <v>2</v>
      </c>
      <c r="C26" s="67" t="s">
        <v>367</v>
      </c>
      <c r="D26" s="67" t="s">
        <v>291</v>
      </c>
      <c r="E26" s="94">
        <v>1.50007152413114</v>
      </c>
      <c r="F26" s="95">
        <v>2467035</v>
      </c>
      <c r="G26" s="96">
        <v>7.0486714285714287</v>
      </c>
      <c r="H26" s="97"/>
      <c r="I26" s="71">
        <v>64</v>
      </c>
      <c r="J26" s="71">
        <v>65</v>
      </c>
      <c r="K26" s="71">
        <v>64.3</v>
      </c>
      <c r="L26" s="98"/>
      <c r="M26" s="7">
        <v>2</v>
      </c>
      <c r="N26" s="55"/>
    </row>
    <row r="27" spans="2:14" ht="15" x14ac:dyDescent="0.25">
      <c r="B27" s="56">
        <v>3</v>
      </c>
      <c r="C27" s="67" t="s">
        <v>368</v>
      </c>
      <c r="D27" s="67" t="s">
        <v>275</v>
      </c>
      <c r="E27" s="94">
        <v>1.2986601921079637</v>
      </c>
      <c r="F27" s="95">
        <v>1728142</v>
      </c>
      <c r="G27" s="96">
        <v>5.3836202731227587</v>
      </c>
      <c r="H27" s="97"/>
      <c r="I27" s="71">
        <v>60</v>
      </c>
      <c r="J27" s="71">
        <v>63</v>
      </c>
      <c r="K27" s="71">
        <v>60.9</v>
      </c>
      <c r="L27" s="98"/>
      <c r="M27" s="7">
        <v>4</v>
      </c>
      <c r="N27" s="55"/>
    </row>
    <row r="28" spans="2:14" ht="15" x14ac:dyDescent="0.25">
      <c r="B28" s="56">
        <v>4</v>
      </c>
      <c r="C28" s="67" t="s">
        <v>369</v>
      </c>
      <c r="D28" s="67" t="s">
        <v>280</v>
      </c>
      <c r="E28" s="94">
        <v>1.3642267756144471</v>
      </c>
      <c r="F28" s="95">
        <v>822703</v>
      </c>
      <c r="G28" s="96">
        <v>1.5861841951656128</v>
      </c>
      <c r="H28" s="97"/>
      <c r="I28" s="71">
        <v>62</v>
      </c>
      <c r="J28" s="71">
        <v>53</v>
      </c>
      <c r="K28" s="71">
        <v>59.3</v>
      </c>
      <c r="L28" s="98"/>
      <c r="M28" s="7">
        <v>5</v>
      </c>
      <c r="N28" s="55"/>
    </row>
    <row r="29" spans="2:14" ht="15" x14ac:dyDescent="0.25">
      <c r="B29" s="56">
        <v>5</v>
      </c>
      <c r="C29" s="67" t="s">
        <v>370</v>
      </c>
      <c r="D29" s="67" t="s">
        <v>314</v>
      </c>
      <c r="E29" s="94">
        <v>1.2487453163638615</v>
      </c>
      <c r="F29" s="95">
        <v>1006444</v>
      </c>
      <c r="G29" s="96">
        <v>2.5305149563892462</v>
      </c>
      <c r="H29" s="97"/>
      <c r="I29" s="71">
        <v>58</v>
      </c>
      <c r="J29" s="71">
        <v>58</v>
      </c>
      <c r="K29" s="71">
        <v>57.999999999999993</v>
      </c>
      <c r="L29" s="98"/>
      <c r="M29" s="7">
        <v>6</v>
      </c>
      <c r="N29" s="55"/>
    </row>
    <row r="30" spans="2:14" ht="15" x14ac:dyDescent="0.25">
      <c r="B30" s="56">
        <v>6</v>
      </c>
      <c r="C30" s="67" t="s">
        <v>371</v>
      </c>
      <c r="D30" s="67" t="s">
        <v>265</v>
      </c>
      <c r="E30" s="94">
        <v>1.2216956095288112</v>
      </c>
      <c r="F30" s="95">
        <v>1097140.56</v>
      </c>
      <c r="G30" s="96">
        <v>3.614793913954546</v>
      </c>
      <c r="H30" s="97"/>
      <c r="I30" s="71">
        <v>56</v>
      </c>
      <c r="J30" s="71">
        <v>59</v>
      </c>
      <c r="K30" s="71">
        <v>56.899999999999991</v>
      </c>
      <c r="L30" s="98"/>
      <c r="M30" s="7">
        <v>7</v>
      </c>
      <c r="N30" s="55"/>
    </row>
    <row r="31" spans="2:14" ht="15" x14ac:dyDescent="0.25">
      <c r="B31" s="56">
        <v>7</v>
      </c>
      <c r="C31" s="67" t="s">
        <v>372</v>
      </c>
      <c r="D31" s="67" t="s">
        <v>262</v>
      </c>
      <c r="E31" s="94">
        <v>1.1954620832503995</v>
      </c>
      <c r="F31" s="95">
        <v>1403754</v>
      </c>
      <c r="G31" s="96">
        <v>2.566165333992025</v>
      </c>
      <c r="H31" s="97"/>
      <c r="I31" s="71">
        <v>54</v>
      </c>
      <c r="J31" s="71">
        <v>61</v>
      </c>
      <c r="K31" s="71">
        <v>56.099999999999994</v>
      </c>
      <c r="L31" s="98"/>
      <c r="M31" s="7">
        <v>8</v>
      </c>
      <c r="N31" s="55"/>
    </row>
    <row r="32" spans="2:14" ht="15" x14ac:dyDescent="0.25">
      <c r="B32" s="56">
        <v>8</v>
      </c>
      <c r="C32" s="67" t="s">
        <v>373</v>
      </c>
      <c r="D32" s="67" t="s">
        <v>277</v>
      </c>
      <c r="E32" s="94">
        <v>1.3016052490436427</v>
      </c>
      <c r="F32" s="95">
        <v>503021</v>
      </c>
      <c r="G32" s="96">
        <v>1.1167052328287597</v>
      </c>
      <c r="H32" s="97"/>
      <c r="I32" s="71">
        <v>61</v>
      </c>
      <c r="J32" s="71">
        <v>39</v>
      </c>
      <c r="K32" s="71">
        <v>54.399999999999991</v>
      </c>
      <c r="L32" s="98"/>
      <c r="M32" s="7">
        <v>9</v>
      </c>
      <c r="N32" s="55"/>
    </row>
    <row r="33" spans="2:14" ht="15" x14ac:dyDescent="0.25">
      <c r="B33" s="56">
        <v>9</v>
      </c>
      <c r="C33" s="67" t="s">
        <v>374</v>
      </c>
      <c r="D33" s="67" t="s">
        <v>265</v>
      </c>
      <c r="E33" s="94">
        <v>1.1871273022653159</v>
      </c>
      <c r="F33" s="95">
        <v>998159</v>
      </c>
      <c r="G33" s="96">
        <v>3.2886859351206743</v>
      </c>
      <c r="H33" s="97"/>
      <c r="I33" s="71">
        <v>52</v>
      </c>
      <c r="J33" s="71">
        <v>57</v>
      </c>
      <c r="K33" s="71">
        <v>53.5</v>
      </c>
      <c r="L33" s="98"/>
      <c r="M33" s="7">
        <v>10</v>
      </c>
      <c r="N33" s="55"/>
    </row>
    <row r="34" spans="2:14" ht="15" x14ac:dyDescent="0.25">
      <c r="B34" s="56">
        <v>10</v>
      </c>
      <c r="C34" s="67" t="s">
        <v>375</v>
      </c>
      <c r="D34" s="67" t="s">
        <v>260</v>
      </c>
      <c r="E34" s="94">
        <v>1.2359215538167998</v>
      </c>
      <c r="F34" s="95">
        <v>533439</v>
      </c>
      <c r="G34" s="96">
        <v>1.1286907488613942</v>
      </c>
      <c r="H34" s="97"/>
      <c r="I34" s="71">
        <v>57</v>
      </c>
      <c r="J34" s="71">
        <v>40</v>
      </c>
      <c r="K34" s="71">
        <v>51.9</v>
      </c>
      <c r="L34" s="98"/>
      <c r="M34" s="7">
        <v>12</v>
      </c>
      <c r="N34" s="55"/>
    </row>
    <row r="35" spans="2:14" ht="15" x14ac:dyDescent="0.25">
      <c r="B35" s="56">
        <v>11</v>
      </c>
      <c r="C35" s="67" t="s">
        <v>376</v>
      </c>
      <c r="D35" s="67" t="s">
        <v>377</v>
      </c>
      <c r="E35" s="94">
        <v>1.2597366666666667</v>
      </c>
      <c r="F35" s="95">
        <v>374210</v>
      </c>
      <c r="G35" s="96">
        <v>1.1203891880122998</v>
      </c>
      <c r="H35" s="97"/>
      <c r="I35" s="71">
        <v>59</v>
      </c>
      <c r="J35" s="71">
        <v>30</v>
      </c>
      <c r="K35" s="71">
        <v>50.3</v>
      </c>
      <c r="L35" s="98"/>
      <c r="M35" s="7">
        <v>13</v>
      </c>
      <c r="N35" s="55"/>
    </row>
    <row r="36" spans="2:14" ht="15" x14ac:dyDescent="0.25">
      <c r="B36" s="56">
        <v>12</v>
      </c>
      <c r="C36" s="67" t="s">
        <v>378</v>
      </c>
      <c r="D36" s="67" t="s">
        <v>287</v>
      </c>
      <c r="E36" s="94">
        <v>1.1489092555523246</v>
      </c>
      <c r="F36" s="95">
        <v>898819.03</v>
      </c>
      <c r="G36" s="96">
        <v>2.6511260425351608</v>
      </c>
      <c r="H36" s="97"/>
      <c r="I36" s="71">
        <v>48</v>
      </c>
      <c r="J36" s="71">
        <v>55</v>
      </c>
      <c r="K36" s="71">
        <v>50.099999999999994</v>
      </c>
      <c r="L36" s="98"/>
      <c r="M36" s="7">
        <v>14</v>
      </c>
      <c r="N36" s="55"/>
    </row>
    <row r="37" spans="2:14" ht="15" x14ac:dyDescent="0.25">
      <c r="B37" s="56">
        <v>13</v>
      </c>
      <c r="C37" s="67" t="s">
        <v>379</v>
      </c>
      <c r="D37" s="67" t="s">
        <v>280</v>
      </c>
      <c r="E37" s="94">
        <v>1.1347371829514581</v>
      </c>
      <c r="F37" s="95">
        <v>903069</v>
      </c>
      <c r="G37" s="96">
        <v>1.7411310946283347</v>
      </c>
      <c r="H37" s="97"/>
      <c r="I37" s="71">
        <v>45</v>
      </c>
      <c r="J37" s="71">
        <v>56</v>
      </c>
      <c r="K37" s="71">
        <v>48.3</v>
      </c>
      <c r="L37" s="98"/>
      <c r="M37" s="7">
        <v>15</v>
      </c>
      <c r="N37" s="55"/>
    </row>
    <row r="38" spans="2:14" ht="15" x14ac:dyDescent="0.25">
      <c r="B38" s="56">
        <v>14</v>
      </c>
      <c r="C38" s="67" t="s">
        <v>380</v>
      </c>
      <c r="D38" s="67" t="s">
        <v>287</v>
      </c>
      <c r="E38" s="94">
        <v>1.1256652470739827</v>
      </c>
      <c r="F38" s="95">
        <v>825228</v>
      </c>
      <c r="G38" s="96">
        <v>2.3409751816541626</v>
      </c>
      <c r="H38" s="97"/>
      <c r="I38" s="71">
        <v>44</v>
      </c>
      <c r="J38" s="71">
        <v>54</v>
      </c>
      <c r="K38" s="71">
        <v>47</v>
      </c>
      <c r="L38" s="98"/>
      <c r="M38" s="7">
        <v>16</v>
      </c>
      <c r="N38" s="55"/>
    </row>
    <row r="39" spans="2:14" ht="15" x14ac:dyDescent="0.25">
      <c r="B39" s="56">
        <v>15</v>
      </c>
      <c r="C39" s="67" t="s">
        <v>381</v>
      </c>
      <c r="D39" s="67" t="s">
        <v>275</v>
      </c>
      <c r="E39" s="94">
        <v>1.0946297376093292</v>
      </c>
      <c r="F39" s="95">
        <v>700689</v>
      </c>
      <c r="G39" s="96">
        <v>1.6683071825787428</v>
      </c>
      <c r="H39" s="97"/>
      <c r="I39" s="71">
        <v>40</v>
      </c>
      <c r="J39" s="71">
        <v>50</v>
      </c>
      <c r="K39" s="71">
        <v>43</v>
      </c>
      <c r="L39" s="98"/>
      <c r="M39" s="7">
        <v>21</v>
      </c>
      <c r="N39" s="55"/>
    </row>
    <row r="40" spans="2:14" ht="15" x14ac:dyDescent="0.25">
      <c r="B40" s="56">
        <v>16</v>
      </c>
      <c r="C40" s="67" t="s">
        <v>382</v>
      </c>
      <c r="D40" s="67" t="s">
        <v>269</v>
      </c>
      <c r="E40" s="94">
        <v>1.1049061498051356</v>
      </c>
      <c r="F40" s="95">
        <v>574010</v>
      </c>
      <c r="G40" s="96">
        <v>1.5430375929290969</v>
      </c>
      <c r="H40" s="97"/>
      <c r="I40" s="71">
        <v>41</v>
      </c>
      <c r="J40" s="71">
        <v>43</v>
      </c>
      <c r="K40" s="71">
        <v>41.6</v>
      </c>
      <c r="L40" s="98"/>
      <c r="M40" s="7">
        <v>23</v>
      </c>
      <c r="N40" s="55"/>
    </row>
    <row r="41" spans="2:14" ht="15" x14ac:dyDescent="0.25">
      <c r="B41" s="56">
        <v>17</v>
      </c>
      <c r="C41" s="67" t="s">
        <v>383</v>
      </c>
      <c r="D41" s="67" t="s">
        <v>269</v>
      </c>
      <c r="E41" s="94">
        <v>1.0616548841023596</v>
      </c>
      <c r="F41" s="95">
        <v>661662.85</v>
      </c>
      <c r="G41" s="96">
        <v>1.7141524611398964</v>
      </c>
      <c r="H41" s="97"/>
      <c r="I41" s="71">
        <v>36</v>
      </c>
      <c r="J41" s="71">
        <v>47</v>
      </c>
      <c r="K41" s="71">
        <v>39.299999999999997</v>
      </c>
      <c r="L41" s="98"/>
      <c r="M41" s="7">
        <v>26</v>
      </c>
      <c r="N41" s="55"/>
    </row>
    <row r="42" spans="2:14" ht="15" x14ac:dyDescent="0.25">
      <c r="B42" s="56">
        <v>18</v>
      </c>
      <c r="C42" s="67" t="s">
        <v>384</v>
      </c>
      <c r="D42" s="67" t="s">
        <v>265</v>
      </c>
      <c r="E42" s="94">
        <v>1.05710014</v>
      </c>
      <c r="F42" s="95">
        <v>695100</v>
      </c>
      <c r="G42" s="96">
        <v>2.2901818182297418</v>
      </c>
      <c r="H42" s="97"/>
      <c r="I42" s="71">
        <v>34</v>
      </c>
      <c r="J42" s="71">
        <v>49</v>
      </c>
      <c r="K42" s="71">
        <v>38.5</v>
      </c>
      <c r="L42" s="98"/>
      <c r="M42" s="7">
        <v>27</v>
      </c>
      <c r="N42" s="55"/>
    </row>
    <row r="43" spans="2:14" ht="15" x14ac:dyDescent="0.25">
      <c r="B43" s="56">
        <v>19</v>
      </c>
      <c r="C43" s="67" t="s">
        <v>385</v>
      </c>
      <c r="D43" s="67" t="s">
        <v>282</v>
      </c>
      <c r="E43" s="94">
        <v>1.1170185946381472</v>
      </c>
      <c r="F43" s="95">
        <v>330013</v>
      </c>
      <c r="G43" s="96">
        <v>1.1000433333333333</v>
      </c>
      <c r="H43" s="97"/>
      <c r="I43" s="71">
        <v>42</v>
      </c>
      <c r="J43" s="71">
        <v>27</v>
      </c>
      <c r="K43" s="71">
        <v>37.5</v>
      </c>
      <c r="L43" s="98"/>
      <c r="M43" s="7">
        <v>28</v>
      </c>
      <c r="N43" s="55"/>
    </row>
    <row r="44" spans="2:14" ht="15" x14ac:dyDescent="0.25">
      <c r="B44" s="56">
        <v>20</v>
      </c>
      <c r="C44" s="67" t="s">
        <v>386</v>
      </c>
      <c r="D44" s="67" t="s">
        <v>265</v>
      </c>
      <c r="E44" s="94">
        <v>1.0478178658476602</v>
      </c>
      <c r="F44" s="95">
        <v>745623</v>
      </c>
      <c r="G44" s="96">
        <v>2.4566425519406052</v>
      </c>
      <c r="H44" s="97"/>
      <c r="I44" s="71">
        <v>29</v>
      </c>
      <c r="J44" s="71">
        <v>51</v>
      </c>
      <c r="K44" s="71">
        <v>35.599999999999994</v>
      </c>
      <c r="L44" s="98"/>
      <c r="M44" s="7">
        <v>30</v>
      </c>
      <c r="N44" s="55"/>
    </row>
    <row r="45" spans="2:14" ht="15" x14ac:dyDescent="0.25">
      <c r="B45" s="56">
        <v>21</v>
      </c>
      <c r="C45" s="67" t="s">
        <v>387</v>
      </c>
      <c r="D45" s="67" t="s">
        <v>262</v>
      </c>
      <c r="E45" s="94">
        <v>1.0878421299265895</v>
      </c>
      <c r="F45" s="95">
        <v>340860</v>
      </c>
      <c r="G45" s="96">
        <v>0.75577711852069018</v>
      </c>
      <c r="H45" s="97"/>
      <c r="I45" s="71">
        <v>38</v>
      </c>
      <c r="J45" s="71">
        <v>28</v>
      </c>
      <c r="K45" s="71">
        <v>35</v>
      </c>
      <c r="L45" s="98"/>
      <c r="M45" s="7">
        <v>31</v>
      </c>
      <c r="N45" s="55"/>
    </row>
    <row r="46" spans="2:14" ht="15" x14ac:dyDescent="0.25">
      <c r="B46" s="56">
        <v>22</v>
      </c>
      <c r="C46" s="67" t="s">
        <v>388</v>
      </c>
      <c r="D46" s="67" t="s">
        <v>287</v>
      </c>
      <c r="E46" s="94">
        <v>1.0570555793255727</v>
      </c>
      <c r="F46" s="95">
        <v>435926</v>
      </c>
      <c r="G46" s="96">
        <v>1.1450964491177098</v>
      </c>
      <c r="H46" s="97"/>
      <c r="I46" s="71">
        <v>33</v>
      </c>
      <c r="J46" s="71">
        <v>34</v>
      </c>
      <c r="K46" s="71">
        <v>33.299999999999997</v>
      </c>
      <c r="L46" s="98"/>
      <c r="M46" s="7">
        <v>32</v>
      </c>
      <c r="N46" s="55"/>
    </row>
    <row r="47" spans="2:14" ht="15" x14ac:dyDescent="0.25">
      <c r="B47" s="56">
        <v>23</v>
      </c>
      <c r="C47" s="67" t="s">
        <v>389</v>
      </c>
      <c r="D47" s="67" t="s">
        <v>277</v>
      </c>
      <c r="E47" s="94">
        <v>1.0245058374214888</v>
      </c>
      <c r="F47" s="95">
        <v>684039</v>
      </c>
      <c r="G47" s="96">
        <v>1.5185646936389374</v>
      </c>
      <c r="H47" s="97"/>
      <c r="I47" s="71">
        <v>25</v>
      </c>
      <c r="J47" s="71">
        <v>48</v>
      </c>
      <c r="K47" s="71">
        <v>31.9</v>
      </c>
      <c r="L47" s="98"/>
      <c r="M47" s="7">
        <v>34</v>
      </c>
      <c r="N47" s="55"/>
    </row>
    <row r="48" spans="2:14" ht="15" x14ac:dyDescent="0.25">
      <c r="B48" s="56">
        <v>24</v>
      </c>
      <c r="C48" s="67" t="s">
        <v>390</v>
      </c>
      <c r="D48" s="67" t="s">
        <v>340</v>
      </c>
      <c r="E48" s="94">
        <v>1.0341484884961105</v>
      </c>
      <c r="F48" s="95">
        <v>475757</v>
      </c>
      <c r="G48" s="96">
        <v>1.0683166247628488</v>
      </c>
      <c r="H48" s="97"/>
      <c r="I48" s="71">
        <v>27</v>
      </c>
      <c r="J48" s="71">
        <v>36</v>
      </c>
      <c r="K48" s="71">
        <v>29.699999999999996</v>
      </c>
      <c r="L48" s="98"/>
      <c r="M48" s="7">
        <v>35</v>
      </c>
      <c r="N48" s="55"/>
    </row>
    <row r="49" spans="2:14" ht="15" x14ac:dyDescent="0.25">
      <c r="B49" s="56">
        <v>25</v>
      </c>
      <c r="C49" s="67" t="s">
        <v>391</v>
      </c>
      <c r="D49" s="67" t="s">
        <v>314</v>
      </c>
      <c r="E49" s="94">
        <v>1.0136692412215753</v>
      </c>
      <c r="F49" s="95">
        <v>574926</v>
      </c>
      <c r="G49" s="96">
        <v>1.4455437578415131</v>
      </c>
      <c r="H49" s="97"/>
      <c r="I49" s="71">
        <v>23</v>
      </c>
      <c r="J49" s="71">
        <v>44</v>
      </c>
      <c r="K49" s="71">
        <v>29.299999999999997</v>
      </c>
      <c r="L49" s="98"/>
      <c r="M49" s="7">
        <v>37</v>
      </c>
      <c r="N49" s="55"/>
    </row>
    <row r="50" spans="2:14" ht="15" x14ac:dyDescent="0.25">
      <c r="B50" s="56">
        <v>26</v>
      </c>
      <c r="C50" s="67" t="s">
        <v>392</v>
      </c>
      <c r="D50" s="67" t="s">
        <v>291</v>
      </c>
      <c r="E50" s="94">
        <v>1.2208220084588803</v>
      </c>
      <c r="F50" s="95">
        <v>239346</v>
      </c>
      <c r="G50" s="96">
        <v>0.68384571428571428</v>
      </c>
      <c r="H50" s="97"/>
      <c r="I50" s="71">
        <v>55</v>
      </c>
      <c r="J50" s="71">
        <v>21</v>
      </c>
      <c r="K50" s="71">
        <v>44.8</v>
      </c>
      <c r="L50" s="98"/>
      <c r="M50" s="7">
        <v>19</v>
      </c>
      <c r="N50" s="55"/>
    </row>
    <row r="51" spans="2:14" ht="15" x14ac:dyDescent="0.25">
      <c r="B51" s="56">
        <v>27</v>
      </c>
      <c r="C51" s="67" t="s">
        <v>393</v>
      </c>
      <c r="D51" s="67" t="s">
        <v>275</v>
      </c>
      <c r="E51" s="94">
        <v>1.1936549122807019</v>
      </c>
      <c r="F51" s="95">
        <v>246148</v>
      </c>
      <c r="G51" s="96">
        <v>0.64775787769058213</v>
      </c>
      <c r="H51" s="97"/>
      <c r="I51" s="71">
        <v>53</v>
      </c>
      <c r="J51" s="71">
        <v>22</v>
      </c>
      <c r="K51" s="71">
        <v>43.699999999999996</v>
      </c>
      <c r="L51" s="98"/>
      <c r="M51" s="7">
        <v>20</v>
      </c>
      <c r="N51" s="55"/>
    </row>
    <row r="52" spans="2:14" ht="15" x14ac:dyDescent="0.25">
      <c r="B52" s="56">
        <v>28</v>
      </c>
      <c r="C52" s="67" t="s">
        <v>394</v>
      </c>
      <c r="D52" s="67" t="s">
        <v>269</v>
      </c>
      <c r="E52" s="94">
        <v>1.1366845267085848</v>
      </c>
      <c r="F52" s="95">
        <v>218885</v>
      </c>
      <c r="G52" s="96">
        <v>0.61865125349764005</v>
      </c>
      <c r="H52" s="97"/>
      <c r="I52" s="71">
        <v>46</v>
      </c>
      <c r="J52" s="71">
        <v>16</v>
      </c>
      <c r="K52" s="71">
        <v>36.999999999999993</v>
      </c>
      <c r="L52" s="98"/>
      <c r="M52" s="7">
        <v>29</v>
      </c>
      <c r="N52" s="55"/>
    </row>
    <row r="53" spans="2:14" ht="15" x14ac:dyDescent="0.25">
      <c r="B53" s="56">
        <v>29</v>
      </c>
      <c r="C53" s="67" t="s">
        <v>395</v>
      </c>
      <c r="D53" s="67" t="s">
        <v>377</v>
      </c>
      <c r="E53" s="94">
        <v>1.0589395301637368</v>
      </c>
      <c r="F53" s="95">
        <v>200321</v>
      </c>
      <c r="G53" s="96">
        <v>0.59976345509690254</v>
      </c>
      <c r="H53" s="97"/>
      <c r="I53" s="71">
        <v>35</v>
      </c>
      <c r="J53" s="71">
        <v>12</v>
      </c>
      <c r="K53" s="71">
        <v>28.1</v>
      </c>
      <c r="L53" s="98"/>
      <c r="M53" s="7">
        <v>38</v>
      </c>
      <c r="N53" s="55"/>
    </row>
    <row r="54" spans="2:14" ht="15" x14ac:dyDescent="0.25">
      <c r="B54" s="56">
        <v>30</v>
      </c>
      <c r="C54" s="67" t="s">
        <v>396</v>
      </c>
      <c r="D54" s="67" t="s">
        <v>326</v>
      </c>
      <c r="E54" s="94">
        <v>0.95377560283687945</v>
      </c>
      <c r="F54" s="95">
        <v>633228</v>
      </c>
      <c r="G54" s="96">
        <v>1.805853753189264</v>
      </c>
      <c r="H54" s="97"/>
      <c r="I54" s="71">
        <v>19</v>
      </c>
      <c r="J54" s="71">
        <v>45</v>
      </c>
      <c r="K54" s="71">
        <v>26.799999999999997</v>
      </c>
      <c r="L54" s="98"/>
      <c r="M54" s="7">
        <v>39</v>
      </c>
      <c r="N54" s="55"/>
    </row>
    <row r="55" spans="2:14" ht="15" x14ac:dyDescent="0.25">
      <c r="B55" s="56">
        <v>31</v>
      </c>
      <c r="C55" s="67" t="s">
        <v>397</v>
      </c>
      <c r="D55" s="67" t="s">
        <v>314</v>
      </c>
      <c r="E55" s="94">
        <v>1.0401489758900069</v>
      </c>
      <c r="F55" s="95">
        <v>256334</v>
      </c>
      <c r="G55" s="96">
        <v>0.64450383809837508</v>
      </c>
      <c r="H55" s="97"/>
      <c r="I55" s="71">
        <v>28</v>
      </c>
      <c r="J55" s="71">
        <v>24</v>
      </c>
      <c r="K55" s="71">
        <v>26.799999999999997</v>
      </c>
      <c r="L55" s="98"/>
      <c r="M55" s="7">
        <v>39</v>
      </c>
      <c r="N55" s="55"/>
    </row>
    <row r="56" spans="2:14" ht="15" x14ac:dyDescent="0.25">
      <c r="B56" s="56">
        <v>32</v>
      </c>
      <c r="C56" s="67" t="s">
        <v>398</v>
      </c>
      <c r="D56" s="67" t="s">
        <v>291</v>
      </c>
      <c r="E56" s="94">
        <v>1.0292581339024394</v>
      </c>
      <c r="F56" s="95">
        <v>249414</v>
      </c>
      <c r="G56" s="96">
        <v>0.65162151641110988</v>
      </c>
      <c r="H56" s="97"/>
      <c r="I56" s="71">
        <v>26</v>
      </c>
      <c r="J56" s="71">
        <v>23</v>
      </c>
      <c r="K56" s="71">
        <v>25.099999999999998</v>
      </c>
      <c r="L56" s="98"/>
      <c r="M56" s="7">
        <v>42</v>
      </c>
      <c r="N56" s="55"/>
    </row>
    <row r="57" spans="2:14" ht="15" x14ac:dyDescent="0.25">
      <c r="B57" s="56">
        <v>33</v>
      </c>
      <c r="C57" s="67" t="s">
        <v>399</v>
      </c>
      <c r="D57" s="67" t="s">
        <v>340</v>
      </c>
      <c r="E57" s="94">
        <v>1.0545336313601184</v>
      </c>
      <c r="F57" s="95">
        <v>0</v>
      </c>
      <c r="G57" s="96">
        <v>0</v>
      </c>
      <c r="H57" s="97"/>
      <c r="I57" s="71">
        <v>32</v>
      </c>
      <c r="J57" s="71">
        <v>5</v>
      </c>
      <c r="K57" s="71">
        <v>23.9</v>
      </c>
      <c r="L57" s="98"/>
      <c r="M57" s="7">
        <v>44</v>
      </c>
      <c r="N57" s="55"/>
    </row>
    <row r="58" spans="2:14" ht="15" x14ac:dyDescent="0.25">
      <c r="B58" s="56">
        <v>34</v>
      </c>
      <c r="C58" s="67" t="s">
        <v>400</v>
      </c>
      <c r="D58" s="67" t="s">
        <v>269</v>
      </c>
      <c r="E58" s="94">
        <v>1.0037054368356044</v>
      </c>
      <c r="F58" s="95">
        <v>237892</v>
      </c>
      <c r="G58" s="96">
        <v>0.58594088669950728</v>
      </c>
      <c r="H58" s="97"/>
      <c r="I58" s="71">
        <v>21</v>
      </c>
      <c r="J58" s="71">
        <v>20</v>
      </c>
      <c r="K58" s="71">
        <v>20.7</v>
      </c>
      <c r="L58" s="98"/>
      <c r="M58" s="7">
        <v>46</v>
      </c>
      <c r="N58" s="55"/>
    </row>
    <row r="59" spans="2:14" ht="15" x14ac:dyDescent="0.25">
      <c r="B59" s="56">
        <v>35</v>
      </c>
      <c r="C59" s="67" t="s">
        <v>401</v>
      </c>
      <c r="D59" s="67" t="s">
        <v>277</v>
      </c>
      <c r="E59" s="94">
        <v>1.0200232001407394</v>
      </c>
      <c r="F59" s="95">
        <v>208754</v>
      </c>
      <c r="G59" s="96">
        <v>0.46343330432314928</v>
      </c>
      <c r="H59" s="97"/>
      <c r="I59" s="71">
        <v>24</v>
      </c>
      <c r="J59" s="71">
        <v>13</v>
      </c>
      <c r="K59" s="71">
        <v>20.699999999999996</v>
      </c>
      <c r="L59" s="98"/>
      <c r="M59" s="7">
        <v>47</v>
      </c>
      <c r="N59" s="55"/>
    </row>
    <row r="60" spans="2:14" ht="15" x14ac:dyDescent="0.25">
      <c r="B60" s="56">
        <v>36</v>
      </c>
      <c r="C60" s="67" t="s">
        <v>402</v>
      </c>
      <c r="D60" s="67" t="s">
        <v>282</v>
      </c>
      <c r="E60" s="94">
        <v>1.0094315407861885</v>
      </c>
      <c r="F60" s="95">
        <v>213303</v>
      </c>
      <c r="G60" s="96">
        <v>0.61510487736702835</v>
      </c>
      <c r="H60" s="97"/>
      <c r="I60" s="71">
        <v>22</v>
      </c>
      <c r="J60" s="71">
        <v>14</v>
      </c>
      <c r="K60" s="71">
        <v>19.599999999999998</v>
      </c>
      <c r="L60" s="98"/>
      <c r="M60" s="7">
        <v>48</v>
      </c>
      <c r="N60" s="55"/>
    </row>
    <row r="61" spans="2:14" ht="15" x14ac:dyDescent="0.25">
      <c r="B61" s="56">
        <v>37</v>
      </c>
      <c r="C61" s="67" t="s">
        <v>403</v>
      </c>
      <c r="D61" s="67" t="s">
        <v>277</v>
      </c>
      <c r="E61" s="94">
        <v>0.92305618570660442</v>
      </c>
      <c r="F61" s="95">
        <v>502650</v>
      </c>
      <c r="G61" s="96">
        <v>1.115881613851859</v>
      </c>
      <c r="H61" s="97"/>
      <c r="I61" s="71">
        <v>11</v>
      </c>
      <c r="J61" s="71">
        <v>38</v>
      </c>
      <c r="K61" s="71">
        <v>19.100000000000001</v>
      </c>
      <c r="L61" s="98"/>
      <c r="M61" s="7">
        <v>49</v>
      </c>
      <c r="N61" s="55"/>
    </row>
    <row r="62" spans="2:14" ht="15" x14ac:dyDescent="0.25">
      <c r="B62" s="56">
        <v>38</v>
      </c>
      <c r="C62" s="67" t="s">
        <v>404</v>
      </c>
      <c r="D62" s="67" t="s">
        <v>275</v>
      </c>
      <c r="E62" s="94">
        <v>0.94776424581005569</v>
      </c>
      <c r="F62" s="95">
        <v>264966</v>
      </c>
      <c r="G62" s="96">
        <v>0.72395079989205458</v>
      </c>
      <c r="H62" s="97"/>
      <c r="I62" s="71">
        <v>16</v>
      </c>
      <c r="J62" s="71">
        <v>25</v>
      </c>
      <c r="K62" s="71">
        <v>18.7</v>
      </c>
      <c r="L62" s="98"/>
      <c r="M62" s="7">
        <v>50</v>
      </c>
      <c r="N62" s="55"/>
    </row>
    <row r="63" spans="2:14" ht="15" x14ac:dyDescent="0.25">
      <c r="B63" s="56">
        <v>39</v>
      </c>
      <c r="C63" s="67" t="s">
        <v>405</v>
      </c>
      <c r="D63" s="67" t="s">
        <v>280</v>
      </c>
      <c r="E63" s="94">
        <v>0.93647927389903063</v>
      </c>
      <c r="F63" s="95">
        <v>341651</v>
      </c>
      <c r="G63" s="96">
        <v>0.59869871161255506</v>
      </c>
      <c r="H63" s="97"/>
      <c r="I63" s="71">
        <v>12</v>
      </c>
      <c r="J63" s="71">
        <v>29</v>
      </c>
      <c r="K63" s="71">
        <v>17.099999999999998</v>
      </c>
      <c r="L63" s="98"/>
      <c r="M63" s="7">
        <v>53</v>
      </c>
      <c r="N63" s="55"/>
    </row>
    <row r="64" spans="2:14" ht="15" x14ac:dyDescent="0.25">
      <c r="B64" s="56">
        <v>40</v>
      </c>
      <c r="C64" s="67" t="s">
        <v>406</v>
      </c>
      <c r="D64" s="67" t="s">
        <v>265</v>
      </c>
      <c r="E64" s="94">
        <v>0.63342873</v>
      </c>
      <c r="F64" s="95">
        <v>467190</v>
      </c>
      <c r="G64" s="96">
        <v>1.5392749872806115</v>
      </c>
      <c r="H64" s="97"/>
      <c r="I64" s="71">
        <v>1</v>
      </c>
      <c r="J64" s="71">
        <v>35</v>
      </c>
      <c r="K64" s="71">
        <v>11.2</v>
      </c>
      <c r="L64" s="98"/>
      <c r="M64" s="7">
        <v>57</v>
      </c>
      <c r="N64" s="55"/>
    </row>
    <row r="65" spans="2:16" ht="15" x14ac:dyDescent="0.25">
      <c r="B65" s="56">
        <v>41</v>
      </c>
      <c r="C65" s="67" t="s">
        <v>407</v>
      </c>
      <c r="D65" s="67" t="s">
        <v>377</v>
      </c>
      <c r="E65" s="94">
        <v>0.86939214011413191</v>
      </c>
      <c r="F65" s="95">
        <v>109594</v>
      </c>
      <c r="G65" s="96">
        <v>0.32812573867887007</v>
      </c>
      <c r="H65" s="97"/>
      <c r="I65" s="71">
        <v>7</v>
      </c>
      <c r="J65" s="71">
        <v>7</v>
      </c>
      <c r="K65" s="71">
        <v>7</v>
      </c>
      <c r="L65" s="98"/>
      <c r="M65" s="7">
        <v>61</v>
      </c>
      <c r="N65" s="55"/>
    </row>
    <row r="66" spans="2:16" x14ac:dyDescent="0.2">
      <c r="B66" s="5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 ht="15" x14ac:dyDescent="0.25">
      <c r="B67" s="56"/>
      <c r="C67" s="67"/>
      <c r="D67" s="67"/>
      <c r="E67" s="68"/>
      <c r="F67" s="69"/>
      <c r="G67" s="70"/>
      <c r="H67"/>
      <c r="I67" s="71"/>
      <c r="J67" s="71"/>
      <c r="K67"/>
      <c r="L67"/>
      <c r="M67" s="7"/>
      <c r="N67" s="55"/>
    </row>
    <row r="68" spans="2:16" ht="15" x14ac:dyDescent="0.25">
      <c r="B68" s="56"/>
      <c r="C68" s="67"/>
      <c r="D68" s="67"/>
      <c r="E68" s="68"/>
      <c r="F68" s="69"/>
      <c r="G68" s="70"/>
      <c r="H68"/>
      <c r="I68" s="71"/>
      <c r="J68" s="71"/>
      <c r="K68"/>
      <c r="L68"/>
      <c r="M68" s="7"/>
      <c r="N68" s="55"/>
    </row>
    <row r="69" spans="2:16" ht="15" x14ac:dyDescent="0.25">
      <c r="B69" s="56"/>
      <c r="C69" s="67"/>
      <c r="D69" s="67"/>
      <c r="E69" s="68"/>
      <c r="F69" s="69"/>
      <c r="G69" s="70"/>
      <c r="H69"/>
      <c r="I69" s="71"/>
      <c r="J69" s="71"/>
      <c r="K69"/>
      <c r="L69"/>
      <c r="M69" s="7"/>
      <c r="N69" s="55"/>
    </row>
    <row r="70" spans="2:16" x14ac:dyDescent="0.2">
      <c r="B70"/>
      <c r="C70"/>
      <c r="D70"/>
      <c r="E70"/>
      <c r="F70"/>
      <c r="G70"/>
      <c r="H70"/>
      <c r="I70"/>
      <c r="J70"/>
      <c r="K70"/>
      <c r="L70"/>
      <c r="M70"/>
      <c r="N70" s="55"/>
    </row>
    <row r="71" spans="2:16" ht="13.5" thickBot="1" x14ac:dyDescent="0.25">
      <c r="B71"/>
      <c r="C71"/>
      <c r="D71"/>
      <c r="E71"/>
      <c r="F71"/>
      <c r="G71"/>
      <c r="H71"/>
      <c r="I71"/>
      <c r="J71"/>
      <c r="K71"/>
      <c r="L71"/>
      <c r="M71"/>
      <c r="N71" s="55"/>
    </row>
    <row r="72" spans="2:16" ht="28.5" thickBot="1" x14ac:dyDescent="0.45">
      <c r="B72" s="99"/>
      <c r="C72" s="100"/>
      <c r="D72" s="100"/>
      <c r="E72" s="99" t="s">
        <v>93</v>
      </c>
      <c r="F72" s="100"/>
      <c r="G72" s="100"/>
      <c r="H72" s="100"/>
      <c r="I72" s="100"/>
      <c r="J72" s="100"/>
      <c r="K72" s="100"/>
      <c r="L72" s="100"/>
      <c r="M72" s="101"/>
      <c r="N72" s="55"/>
    </row>
    <row r="73" spans="2:16" x14ac:dyDescent="0.2">
      <c r="B73" s="102"/>
      <c r="C73" s="103" t="s">
        <v>408</v>
      </c>
      <c r="D73" s="103" t="s">
        <v>267</v>
      </c>
      <c r="E73" s="104">
        <v>1.4266650000000001</v>
      </c>
      <c r="F73" s="105">
        <v>1574789</v>
      </c>
      <c r="G73" s="104">
        <v>3.1495780000000004</v>
      </c>
      <c r="H73" s="106"/>
      <c r="I73" s="107">
        <v>63</v>
      </c>
      <c r="J73" s="107">
        <v>62</v>
      </c>
      <c r="K73" s="108">
        <v>62.699999999999989</v>
      </c>
      <c r="L73" s="106"/>
      <c r="M73" s="109">
        <v>3</v>
      </c>
      <c r="N73" s="55"/>
    </row>
    <row r="74" spans="2:16" x14ac:dyDescent="0.2">
      <c r="B74" s="110"/>
      <c r="C74" s="103" t="s">
        <v>409</v>
      </c>
      <c r="D74" s="103" t="s">
        <v>265</v>
      </c>
      <c r="E74" s="104">
        <v>1.1492101715598413</v>
      </c>
      <c r="F74" s="105">
        <v>1391376</v>
      </c>
      <c r="G74" s="104">
        <v>4.5842382643090565</v>
      </c>
      <c r="H74" s="106"/>
      <c r="I74" s="107">
        <v>49</v>
      </c>
      <c r="J74" s="107">
        <v>60</v>
      </c>
      <c r="K74" s="108">
        <v>52.3</v>
      </c>
      <c r="L74" s="106"/>
      <c r="M74" s="109">
        <v>11</v>
      </c>
      <c r="N74" s="55"/>
    </row>
    <row r="75" spans="2:16" x14ac:dyDescent="0.2">
      <c r="B75" s="102"/>
      <c r="C75" s="103" t="s">
        <v>410</v>
      </c>
      <c r="D75" s="103" t="s">
        <v>265</v>
      </c>
      <c r="E75" s="104">
        <v>1.1461944827852457</v>
      </c>
      <c r="F75" s="105">
        <v>655047</v>
      </c>
      <c r="G75" s="104">
        <v>2.1582171334857394</v>
      </c>
      <c r="H75" s="106"/>
      <c r="I75" s="107">
        <v>47</v>
      </c>
      <c r="J75" s="107">
        <v>46</v>
      </c>
      <c r="K75" s="108">
        <v>46.699999999999996</v>
      </c>
      <c r="L75" s="106"/>
      <c r="M75" s="109">
        <v>17</v>
      </c>
      <c r="N75" s="55"/>
    </row>
    <row r="76" spans="2:16" x14ac:dyDescent="0.2">
      <c r="B76" s="110"/>
      <c r="C76" s="103" t="s">
        <v>411</v>
      </c>
      <c r="D76" s="103" t="s">
        <v>314</v>
      </c>
      <c r="E76" s="104">
        <v>1.1635476508766633</v>
      </c>
      <c r="F76" s="105">
        <v>392009</v>
      </c>
      <c r="G76" s="104">
        <v>0.98563321708827512</v>
      </c>
      <c r="H76" s="106"/>
      <c r="I76" s="107">
        <v>51</v>
      </c>
      <c r="J76" s="107">
        <v>31</v>
      </c>
      <c r="K76" s="108">
        <v>44.999999999999993</v>
      </c>
      <c r="L76" s="106"/>
      <c r="M76" s="109">
        <v>18</v>
      </c>
      <c r="N76" s="55"/>
    </row>
    <row r="77" spans="2:16" x14ac:dyDescent="0.2">
      <c r="B77" s="102"/>
      <c r="C77" s="103" t="s">
        <v>412</v>
      </c>
      <c r="D77" s="103" t="s">
        <v>262</v>
      </c>
      <c r="E77" s="104">
        <v>1.1226463264389797</v>
      </c>
      <c r="F77" s="105">
        <v>561382</v>
      </c>
      <c r="G77" s="104">
        <v>1.0216809691422433</v>
      </c>
      <c r="H77" s="106"/>
      <c r="I77" s="107">
        <v>43</v>
      </c>
      <c r="J77" s="107">
        <v>42</v>
      </c>
      <c r="K77" s="108">
        <v>42.699999999999996</v>
      </c>
      <c r="L77" s="106"/>
      <c r="M77" s="109">
        <v>22</v>
      </c>
      <c r="N77" s="55"/>
    </row>
    <row r="78" spans="2:16" x14ac:dyDescent="0.2">
      <c r="B78" s="110"/>
      <c r="C78" s="103" t="s">
        <v>413</v>
      </c>
      <c r="D78" s="103" t="s">
        <v>265</v>
      </c>
      <c r="E78" s="104">
        <v>1.1592349117173018</v>
      </c>
      <c r="F78" s="105">
        <v>219816</v>
      </c>
      <c r="G78" s="104">
        <v>0.72423677326251834</v>
      </c>
      <c r="H78" s="106"/>
      <c r="I78" s="107">
        <v>50</v>
      </c>
      <c r="J78" s="107">
        <v>17</v>
      </c>
      <c r="K78" s="108">
        <v>40.1</v>
      </c>
      <c r="L78" s="106"/>
      <c r="M78" s="109">
        <v>24</v>
      </c>
      <c r="N78" s="55"/>
    </row>
    <row r="79" spans="2:16" x14ac:dyDescent="0.2">
      <c r="B79" s="102"/>
      <c r="C79" s="103" t="s">
        <v>414</v>
      </c>
      <c r="D79" s="103" t="s">
        <v>282</v>
      </c>
      <c r="E79" s="104">
        <v>1.0900526546215141</v>
      </c>
      <c r="F79" s="105">
        <v>554303</v>
      </c>
      <c r="G79" s="104">
        <v>1.5241713487089115</v>
      </c>
      <c r="H79" s="106"/>
      <c r="I79" s="107">
        <v>39</v>
      </c>
      <c r="J79" s="107">
        <v>41</v>
      </c>
      <c r="K79" s="108">
        <v>39.599999999999994</v>
      </c>
      <c r="L79" s="106"/>
      <c r="M79" s="109">
        <v>25</v>
      </c>
      <c r="N79" s="55"/>
    </row>
    <row r="80" spans="2:16" x14ac:dyDescent="0.2">
      <c r="B80" s="110"/>
      <c r="C80" s="103" t="s">
        <v>415</v>
      </c>
      <c r="D80" s="103" t="s">
        <v>267</v>
      </c>
      <c r="E80" s="104">
        <v>1.0523809724995881</v>
      </c>
      <c r="F80" s="105">
        <v>493871</v>
      </c>
      <c r="G80" s="104">
        <v>0.98774200000000012</v>
      </c>
      <c r="H80" s="106"/>
      <c r="I80" s="107">
        <v>31</v>
      </c>
      <c r="J80" s="107">
        <v>37</v>
      </c>
      <c r="K80" s="108">
        <v>32.799999999999997</v>
      </c>
      <c r="L80" s="106"/>
      <c r="M80" s="109">
        <v>33</v>
      </c>
      <c r="N80" s="55"/>
    </row>
    <row r="81" spans="2:14" x14ac:dyDescent="0.2">
      <c r="B81" s="102"/>
      <c r="C81" s="103" t="s">
        <v>416</v>
      </c>
      <c r="D81" s="103" t="s">
        <v>326</v>
      </c>
      <c r="E81" s="104">
        <v>0.95613123697376101</v>
      </c>
      <c r="F81" s="105">
        <v>821174</v>
      </c>
      <c r="G81" s="104">
        <v>1.93217416310998</v>
      </c>
      <c r="H81" s="106"/>
      <c r="I81" s="107">
        <v>20</v>
      </c>
      <c r="J81" s="107">
        <v>52</v>
      </c>
      <c r="K81" s="108">
        <v>29.6</v>
      </c>
      <c r="L81" s="106"/>
      <c r="M81" s="109">
        <v>36</v>
      </c>
      <c r="N81" s="55"/>
    </row>
    <row r="82" spans="2:14" x14ac:dyDescent="0.2">
      <c r="B82" s="110"/>
      <c r="C82" s="103" t="s">
        <v>417</v>
      </c>
      <c r="D82" s="103" t="s">
        <v>345</v>
      </c>
      <c r="E82" s="104">
        <v>1.082116976059432</v>
      </c>
      <c r="F82" s="105">
        <v>-59479</v>
      </c>
      <c r="G82" s="104">
        <v>-0.17808083299159183</v>
      </c>
      <c r="H82" s="106"/>
      <c r="I82" s="107">
        <v>37</v>
      </c>
      <c r="J82" s="107">
        <v>2</v>
      </c>
      <c r="K82" s="108">
        <v>26.5</v>
      </c>
      <c r="L82" s="106"/>
      <c r="M82" s="109">
        <v>41</v>
      </c>
      <c r="N82" s="55"/>
    </row>
    <row r="83" spans="2:14" x14ac:dyDescent="0.2">
      <c r="B83" s="102"/>
      <c r="C83" s="103" t="s">
        <v>418</v>
      </c>
      <c r="D83" s="103" t="s">
        <v>277</v>
      </c>
      <c r="E83" s="104">
        <v>1.0495297901803955</v>
      </c>
      <c r="F83" s="105">
        <v>162715</v>
      </c>
      <c r="G83" s="104">
        <v>0.36122685128400528</v>
      </c>
      <c r="H83" s="106"/>
      <c r="I83" s="107">
        <v>30</v>
      </c>
      <c r="J83" s="107">
        <v>10</v>
      </c>
      <c r="K83" s="108">
        <v>24</v>
      </c>
      <c r="L83" s="106"/>
      <c r="M83" s="109">
        <v>43</v>
      </c>
      <c r="N83" s="55"/>
    </row>
    <row r="84" spans="2:14" x14ac:dyDescent="0.2">
      <c r="B84" s="102"/>
      <c r="C84" s="103" t="s">
        <v>419</v>
      </c>
      <c r="D84" s="103" t="s">
        <v>277</v>
      </c>
      <c r="E84" s="104">
        <v>0.94974663108400159</v>
      </c>
      <c r="F84" s="105">
        <v>422501</v>
      </c>
      <c r="G84" s="104">
        <v>0.93795105487719954</v>
      </c>
      <c r="H84" s="106"/>
      <c r="I84" s="107">
        <v>18</v>
      </c>
      <c r="J84" s="107">
        <v>33</v>
      </c>
      <c r="K84" s="108">
        <v>22.5</v>
      </c>
      <c r="L84" s="106"/>
      <c r="M84" s="109">
        <v>45</v>
      </c>
      <c r="N84" s="55"/>
    </row>
    <row r="85" spans="2:14" x14ac:dyDescent="0.2">
      <c r="B85" s="102"/>
      <c r="C85" s="103" t="s">
        <v>420</v>
      </c>
      <c r="D85" s="103" t="s">
        <v>269</v>
      </c>
      <c r="E85" s="104">
        <v>0.9453468122074995</v>
      </c>
      <c r="F85" s="105">
        <v>311242</v>
      </c>
      <c r="G85" s="104">
        <v>0.86456111111111111</v>
      </c>
      <c r="H85" s="106"/>
      <c r="I85" s="107">
        <v>15</v>
      </c>
      <c r="J85" s="107">
        <v>26</v>
      </c>
      <c r="K85" s="108">
        <v>18.3</v>
      </c>
      <c r="L85" s="106"/>
      <c r="M85" s="109">
        <v>51</v>
      </c>
      <c r="N85" s="55"/>
    </row>
    <row r="86" spans="2:14" x14ac:dyDescent="0.2">
      <c r="B86" s="110"/>
      <c r="C86" s="103" t="s">
        <v>421</v>
      </c>
      <c r="D86" s="103" t="s">
        <v>277</v>
      </c>
      <c r="E86" s="104">
        <v>0.94853573865129592</v>
      </c>
      <c r="F86" s="105">
        <v>236319</v>
      </c>
      <c r="G86" s="104">
        <v>0.52462752830768422</v>
      </c>
      <c r="H86" s="106"/>
      <c r="I86" s="107">
        <v>17</v>
      </c>
      <c r="J86" s="107">
        <v>19</v>
      </c>
      <c r="K86" s="108">
        <v>17.599999999999998</v>
      </c>
      <c r="L86" s="106"/>
      <c r="M86" s="109">
        <v>52</v>
      </c>
      <c r="N86" s="55"/>
    </row>
    <row r="87" spans="2:14" x14ac:dyDescent="0.2">
      <c r="B87" s="102"/>
      <c r="C87" s="103" t="s">
        <v>422</v>
      </c>
      <c r="D87" s="103" t="s">
        <v>267</v>
      </c>
      <c r="E87" s="104">
        <v>0.87272858536585363</v>
      </c>
      <c r="F87" s="105">
        <v>411547</v>
      </c>
      <c r="G87" s="104">
        <v>0.8230940000000001</v>
      </c>
      <c r="H87" s="106"/>
      <c r="I87" s="107">
        <v>8</v>
      </c>
      <c r="J87" s="107">
        <v>32</v>
      </c>
      <c r="K87" s="108">
        <v>15.2</v>
      </c>
      <c r="L87" s="106"/>
      <c r="M87" s="109">
        <v>54</v>
      </c>
      <c r="N87" s="55"/>
    </row>
    <row r="88" spans="2:14" x14ac:dyDescent="0.2">
      <c r="B88" s="110"/>
      <c r="C88" s="103" t="s">
        <v>423</v>
      </c>
      <c r="D88" s="103" t="s">
        <v>287</v>
      </c>
      <c r="E88" s="104">
        <v>0.94078944784651297</v>
      </c>
      <c r="F88" s="105">
        <v>171792</v>
      </c>
      <c r="G88" s="104">
        <v>0.481212335082912</v>
      </c>
      <c r="H88" s="106"/>
      <c r="I88" s="107">
        <v>13</v>
      </c>
      <c r="J88" s="107">
        <v>11</v>
      </c>
      <c r="K88" s="108">
        <v>12.399999999999999</v>
      </c>
      <c r="L88" s="106"/>
      <c r="M88" s="109">
        <v>55</v>
      </c>
      <c r="N88" s="55"/>
    </row>
    <row r="89" spans="2:14" x14ac:dyDescent="0.2">
      <c r="B89" s="102"/>
      <c r="C89" s="103" t="s">
        <v>424</v>
      </c>
      <c r="D89" s="103" t="s">
        <v>260</v>
      </c>
      <c r="E89" s="104">
        <v>0.90789392606204466</v>
      </c>
      <c r="F89" s="105">
        <v>217746</v>
      </c>
      <c r="G89" s="104">
        <v>0.43757705466548108</v>
      </c>
      <c r="H89" s="106"/>
      <c r="I89" s="107">
        <v>10</v>
      </c>
      <c r="J89" s="107">
        <v>15</v>
      </c>
      <c r="K89" s="108">
        <v>11.5</v>
      </c>
      <c r="L89" s="106"/>
      <c r="M89" s="109">
        <v>56</v>
      </c>
      <c r="N89" s="55"/>
    </row>
    <row r="90" spans="2:14" x14ac:dyDescent="0.2">
      <c r="B90" s="110"/>
      <c r="C90" s="103" t="s">
        <v>425</v>
      </c>
      <c r="D90" s="103" t="s">
        <v>282</v>
      </c>
      <c r="E90" s="104">
        <v>0.94441216291700225</v>
      </c>
      <c r="F90" s="105">
        <v>-6605</v>
      </c>
      <c r="G90" s="104">
        <v>-1.8710297096572636E-2</v>
      </c>
      <c r="H90" s="106"/>
      <c r="I90" s="107">
        <v>14</v>
      </c>
      <c r="J90" s="107">
        <v>4</v>
      </c>
      <c r="K90" s="108">
        <v>10.999999999999998</v>
      </c>
      <c r="L90" s="106"/>
      <c r="M90" s="109">
        <v>58</v>
      </c>
      <c r="N90" s="55"/>
    </row>
    <row r="91" spans="2:14" x14ac:dyDescent="0.2">
      <c r="B91" s="102"/>
      <c r="C91" s="103" t="s">
        <v>426</v>
      </c>
      <c r="D91" s="103" t="s">
        <v>269</v>
      </c>
      <c r="E91" s="104">
        <v>0.85368966292134829</v>
      </c>
      <c r="F91" s="105">
        <v>227253</v>
      </c>
      <c r="G91" s="104">
        <v>0.66839117647058832</v>
      </c>
      <c r="H91" s="106"/>
      <c r="I91" s="107">
        <v>5</v>
      </c>
      <c r="J91" s="107">
        <v>18</v>
      </c>
      <c r="K91" s="108">
        <v>8.8999999999999986</v>
      </c>
      <c r="L91" s="106"/>
      <c r="M91" s="109">
        <v>59</v>
      </c>
      <c r="N91" s="55"/>
    </row>
    <row r="92" spans="2:14" x14ac:dyDescent="0.2">
      <c r="B92" s="102"/>
      <c r="C92" s="103" t="s">
        <v>427</v>
      </c>
      <c r="D92" s="111" t="s">
        <v>348</v>
      </c>
      <c r="E92" s="104">
        <v>0.89875118704856327</v>
      </c>
      <c r="F92" s="105">
        <v>55031</v>
      </c>
      <c r="G92" s="104">
        <v>0.16476346812085424</v>
      </c>
      <c r="H92" s="106"/>
      <c r="I92" s="107">
        <v>9</v>
      </c>
      <c r="J92" s="107">
        <v>6</v>
      </c>
      <c r="K92" s="108">
        <v>8.1</v>
      </c>
      <c r="L92" s="106"/>
      <c r="M92" s="109">
        <v>60</v>
      </c>
      <c r="N92" s="55"/>
    </row>
    <row r="93" spans="2:14" x14ac:dyDescent="0.2">
      <c r="B93" s="110"/>
      <c r="C93" s="103" t="s">
        <v>428</v>
      </c>
      <c r="D93" s="103" t="s">
        <v>291</v>
      </c>
      <c r="E93" s="104">
        <v>0.85718116692722146</v>
      </c>
      <c r="F93" s="105">
        <v>153562</v>
      </c>
      <c r="G93" s="104">
        <v>0.383905</v>
      </c>
      <c r="H93" s="106"/>
      <c r="I93" s="107">
        <v>6</v>
      </c>
      <c r="J93" s="107">
        <v>9</v>
      </c>
      <c r="K93" s="108">
        <v>6.8999999999999986</v>
      </c>
      <c r="L93" s="106"/>
      <c r="M93" s="109">
        <v>62</v>
      </c>
      <c r="N93" s="55"/>
    </row>
    <row r="94" spans="2:14" ht="15" x14ac:dyDescent="0.25">
      <c r="B94" s="112"/>
      <c r="C94" s="113" t="s">
        <v>429</v>
      </c>
      <c r="D94" s="113" t="s">
        <v>275</v>
      </c>
      <c r="E94" s="114">
        <v>0.83777729445247195</v>
      </c>
      <c r="F94" s="115">
        <v>143273</v>
      </c>
      <c r="G94" s="116">
        <v>0.3590802095007572</v>
      </c>
      <c r="H94" s="117"/>
      <c r="I94" s="118">
        <v>4</v>
      </c>
      <c r="J94" s="118">
        <v>8</v>
      </c>
      <c r="K94" s="118">
        <v>5.1999999999999993</v>
      </c>
      <c r="L94" s="117"/>
      <c r="M94" s="119">
        <v>63</v>
      </c>
      <c r="N94" s="55"/>
    </row>
    <row r="95" spans="2:14" x14ac:dyDescent="0.2">
      <c r="B95" s="110"/>
      <c r="C95" s="103" t="s">
        <v>430</v>
      </c>
      <c r="D95" s="103" t="s">
        <v>277</v>
      </c>
      <c r="E95" s="104">
        <v>0.8223519034327863</v>
      </c>
      <c r="F95" s="105">
        <v>-44442</v>
      </c>
      <c r="G95" s="104">
        <v>-9.8661117443159904E-2</v>
      </c>
      <c r="H95" s="106"/>
      <c r="I95" s="107">
        <v>3</v>
      </c>
      <c r="J95" s="107">
        <v>3</v>
      </c>
      <c r="K95" s="108">
        <v>2.9999999999999996</v>
      </c>
      <c r="L95" s="106"/>
      <c r="M95" s="109">
        <v>64</v>
      </c>
      <c r="N95" s="55"/>
    </row>
    <row r="96" spans="2:14" ht="15" x14ac:dyDescent="0.25">
      <c r="B96" s="112"/>
      <c r="C96" s="113" t="s">
        <v>431</v>
      </c>
      <c r="D96" s="113" t="s">
        <v>345</v>
      </c>
      <c r="E96" s="114">
        <v>0.65760489880634576</v>
      </c>
      <c r="F96" s="115">
        <v>-73684</v>
      </c>
      <c r="G96" s="116">
        <v>-0.22061077183800085</v>
      </c>
      <c r="H96" s="117"/>
      <c r="I96" s="118">
        <v>2</v>
      </c>
      <c r="J96" s="118">
        <v>1</v>
      </c>
      <c r="K96" s="118">
        <v>1.7</v>
      </c>
      <c r="L96" s="117"/>
      <c r="M96" s="119">
        <v>65</v>
      </c>
      <c r="N96" s="55"/>
    </row>
  </sheetData>
  <sheetProtection selectLockedCells="1" autoFilter="0" selectUnlockedCells="1"/>
  <autoFilter ref="B24:M96"/>
  <mergeCells count="6">
    <mergeCell ref="E2:M2"/>
    <mergeCell ref="E3:M3"/>
    <mergeCell ref="E4:M4"/>
    <mergeCell ref="C22:C23"/>
    <mergeCell ref="E22:G22"/>
    <mergeCell ref="I22:K22"/>
  </mergeCells>
  <conditionalFormatting sqref="G1">
    <cfRule type="expression" dxfId="0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IWD Rankings &gt; $4,650,000</vt:lpstr>
      <vt:lpstr>IWD Rankings &lt; $4,650,000</vt:lpstr>
      <vt:lpstr>CO Rankings &gt; $5,800,000</vt:lpstr>
      <vt:lpstr>CO Rankings &lt; $5,800,000</vt:lpstr>
      <vt:lpstr>'CO Rankings &lt; $5,800,000'!Print_Area</vt:lpstr>
      <vt:lpstr>'CO Rankings &gt; $5,800,000'!Print_Area</vt:lpstr>
      <vt:lpstr>'IWD Rankings &lt; $4,650,000'!Print_Area</vt:lpstr>
      <vt:lpstr>'IWD Rankings &gt; $4,650,000'!Print_Area</vt:lpstr>
      <vt:lpstr>'CO Rankings &lt; $5,800,000'!Print_Titles</vt:lpstr>
      <vt:lpstr>'CO Rankings &gt; $5,800,000'!Print_Titles</vt:lpstr>
      <vt:lpstr>'IWD Rankings &lt; $4,650,000'!Print_Titles</vt:lpstr>
      <vt:lpstr>'IWD Rankings &gt; $4,650,000'!Print_Titles</vt:lpstr>
    </vt:vector>
  </TitlesOfParts>
  <Company>Ingersoll Rand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Emerson, Zoe</dc:creator>
  <cp:lastModifiedBy>Worrall, Angie</cp:lastModifiedBy>
  <dcterms:created xsi:type="dcterms:W3CDTF">2019-01-29T16:55:07Z</dcterms:created>
  <dcterms:modified xsi:type="dcterms:W3CDTF">2019-04-05T15:00:51Z</dcterms:modified>
</cp:coreProperties>
</file>